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q14n522\Desktop\"/>
    </mc:Choice>
  </mc:AlternateContent>
  <bookViews>
    <workbookView xWindow="0" yWindow="0" windowWidth="19200" windowHeight="11955"/>
  </bookViews>
  <sheets>
    <sheet name="MASTER" sheetId="12" r:id="rId1"/>
    <sheet name="Standing-Pistol" sheetId="11" r:id="rId2"/>
    <sheet name="3-Position" sheetId="8" r:id="rId3"/>
    <sheet name="Prone" sheetId="1" r:id="rId4"/>
    <sheet name="Smallbore" sheetId="10" r:id="rId5"/>
    <sheet name="Rapid Fire Pistol" sheetId="4" r:id="rId6"/>
    <sheet name="Silhouette" sheetId="5" r:id="rId7"/>
    <sheet name="Sheet1" sheetId="13" r:id="rId8"/>
  </sheets>
  <definedNames>
    <definedName name="_xlnm._FilterDatabase" localSheetId="2" hidden="1">'3-Position'!$A$4:$H$4</definedName>
    <definedName name="_xlnm._FilterDatabase" localSheetId="0" hidden="1">MASTER!$A$16:$J$119</definedName>
    <definedName name="_xlnm._FilterDatabase" localSheetId="3" hidden="1">Prone!$B$200:$H$200</definedName>
    <definedName name="_xlnm._FilterDatabase" localSheetId="5" hidden="1">'Rapid Fire Pistol'!$A$3:$H$3</definedName>
    <definedName name="_xlnm._FilterDatabase" localSheetId="6" hidden="1">Silhouette!$B$3:$I$3</definedName>
    <definedName name="_xlnm._FilterDatabase" localSheetId="4" hidden="1">Smallbore!$A$41:$H$41</definedName>
    <definedName name="_xlnm._FilterDatabase" localSheetId="1" hidden="1">'Standing-Pistol'!$A$4:$H$4</definedName>
    <definedName name="_xlnm.Print_Area" localSheetId="2">'3-Position'!$A$1:$I$120</definedName>
    <definedName name="_xlnm.Print_Area" localSheetId="0">MASTER!$A$2:$J$62</definedName>
    <definedName name="_xlnm.Print_Area" localSheetId="3">Prone!$A$1:$I$299</definedName>
    <definedName name="_xlnm.Print_Area" localSheetId="5">'Rapid Fire Pistol'!$A$1:$I$9</definedName>
    <definedName name="_xlnm.Print_Area" localSheetId="6">Silhouette!$B$1:$I$64</definedName>
    <definedName name="_xlnm.Print_Area" localSheetId="4">Smallbore!$A$1:$I$52</definedName>
    <definedName name="_xlnm.Print_Area" localSheetId="1">'Standing-Pistol'!$A$1:$I$193</definedName>
    <definedName name="_xlnm.Print_Titles" localSheetId="2">'3-Position'!$2:$4</definedName>
    <definedName name="_xlnm.Print_Titles" localSheetId="0">MASTER!$16:$16</definedName>
    <definedName name="_xlnm.Print_Titles" localSheetId="3">Prone!$2:$4</definedName>
    <definedName name="_xlnm.Print_Titles" localSheetId="1">'Standing-Pistol'!$2:$4</definedName>
  </definedNames>
  <calcPr calcId="171027"/>
</workbook>
</file>

<file path=xl/calcChain.xml><?xml version="1.0" encoding="utf-8"?>
<calcChain xmlns="http://schemas.openxmlformats.org/spreadsheetml/2006/main">
  <c r="I57" i="8" l="1"/>
  <c r="I45" i="11" l="1"/>
  <c r="I14" i="10"/>
  <c r="I32" i="5"/>
  <c r="I64" i="5" l="1"/>
  <c r="J183" i="1"/>
  <c r="J163" i="1"/>
  <c r="I220" i="8"/>
  <c r="I53" i="5" l="1"/>
  <c r="I67" i="10"/>
  <c r="I25" i="10" l="1"/>
  <c r="I12" i="5" l="1"/>
  <c r="I248" i="8" l="1"/>
  <c r="I14" i="4" l="1"/>
  <c r="I75" i="5" l="1"/>
  <c r="J143" i="1" l="1"/>
  <c r="J123" i="1"/>
  <c r="J103" i="1" l="1"/>
  <c r="I43" i="5" l="1"/>
  <c r="I22" i="5"/>
  <c r="J83" i="1"/>
  <c r="J63" i="1"/>
  <c r="J43" i="1"/>
  <c r="J23" i="1"/>
  <c r="I192" i="8"/>
  <c r="I165" i="8"/>
  <c r="I138" i="8"/>
  <c r="I111" i="8"/>
  <c r="I84" i="8"/>
  <c r="I30" i="8"/>
  <c r="I193" i="11"/>
  <c r="I172" i="11"/>
  <c r="I151" i="11"/>
  <c r="I129" i="11"/>
  <c r="I108" i="11"/>
  <c r="I87" i="11"/>
  <c r="I66" i="11"/>
  <c r="I24" i="11"/>
  <c r="J184" i="1" l="1"/>
  <c r="I249" i="8"/>
  <c r="I76" i="5"/>
  <c r="I194" i="11"/>
  <c r="I52" i="10"/>
  <c r="I36" i="10"/>
  <c r="I37" i="10" l="1"/>
  <c r="I53" i="10" s="1"/>
</calcChain>
</file>

<file path=xl/sharedStrings.xml><?xml version="1.0" encoding="utf-8"?>
<sst xmlns="http://schemas.openxmlformats.org/spreadsheetml/2006/main" count="4824" uniqueCount="335">
  <si>
    <t>Count</t>
  </si>
  <si>
    <t>FP</t>
  </si>
  <si>
    <t>Last Name</t>
  </si>
  <si>
    <t>First Name</t>
  </si>
  <si>
    <t>Age</t>
  </si>
  <si>
    <t>County</t>
  </si>
  <si>
    <t>Event</t>
  </si>
  <si>
    <t>Day</t>
  </si>
  <si>
    <t>Time</t>
  </si>
  <si>
    <r>
      <rPr>
        <b/>
        <sz val="14"/>
        <color theme="1"/>
        <rFont val="Calibri"/>
        <family val="2"/>
        <scheme val="minor"/>
      </rPr>
      <t>Silhouette Air Pistol &amp; Air Rifle</t>
    </r>
    <r>
      <rPr>
        <b/>
        <sz val="12"/>
        <color theme="1"/>
        <rFont val="Calibri"/>
        <family val="2"/>
        <scheme val="minor"/>
      </rPr>
      <t xml:space="preserve">
</t>
    </r>
    <r>
      <rPr>
        <b/>
        <i/>
        <sz val="12"/>
        <color theme="1"/>
        <rFont val="Calibri"/>
        <family val="2"/>
        <scheme val="minor"/>
      </rPr>
      <t>Indoor Arena - Gallatin County Fairgrounds</t>
    </r>
    <r>
      <rPr>
        <b/>
        <sz val="12"/>
        <color theme="1"/>
        <rFont val="Calibri"/>
        <family val="2"/>
        <scheme val="minor"/>
      </rPr>
      <t xml:space="preserve">
</t>
    </r>
    <r>
      <rPr>
        <b/>
        <sz val="9"/>
        <color theme="1"/>
        <rFont val="Calibri"/>
        <family val="2"/>
        <scheme val="minor"/>
      </rPr>
      <t>Relay Times are for planning purposes only:  Relays start each 10 minutes so shooters can just show up</t>
    </r>
  </si>
  <si>
    <r>
      <t xml:space="preserve">Smallbore Rifle
Greenway Range - Gallatin County Fairgrounds
</t>
    </r>
    <r>
      <rPr>
        <b/>
        <sz val="11"/>
        <color theme="1"/>
        <rFont val="Calibri"/>
        <family val="2"/>
        <scheme val="minor"/>
      </rPr>
      <t>Range Capacity: 10 shooters per relay</t>
    </r>
  </si>
  <si>
    <r>
      <t xml:space="preserve">Smallbore Pistol
Greenway Range - Gallatin County Fairgrounds
</t>
    </r>
    <r>
      <rPr>
        <b/>
        <sz val="11"/>
        <color theme="1"/>
        <rFont val="Calibri"/>
        <family val="2"/>
        <scheme val="minor"/>
      </rPr>
      <t>Range capacity:  10 shooters</t>
    </r>
  </si>
  <si>
    <t>Rapid Fire Pistol</t>
  </si>
  <si>
    <t>9-10</t>
  </si>
  <si>
    <t>Sporter 3-P</t>
  </si>
  <si>
    <t>Fri</t>
  </si>
  <si>
    <t>11-12</t>
  </si>
  <si>
    <t>Sporter Prone</t>
  </si>
  <si>
    <t>Sat</t>
  </si>
  <si>
    <t>13-14</t>
  </si>
  <si>
    <t>Sporter Standing</t>
  </si>
  <si>
    <t>Sun</t>
  </si>
  <si>
    <t>15+</t>
  </si>
  <si>
    <t>Precision 3-P</t>
  </si>
  <si>
    <t>OK - works out</t>
  </si>
  <si>
    <t>*  Data settings are above row 10 - do not delete these rows</t>
  </si>
  <si>
    <t>Precision Standing</t>
  </si>
  <si>
    <t xml:space="preserve">**  Drop-down lists are active through Row 450 - do not delete any lines </t>
  </si>
  <si>
    <t>Smallbore Rifle</t>
  </si>
  <si>
    <t>Smallbore Pistol</t>
  </si>
  <si>
    <t>Silhouette-Air Rifle</t>
  </si>
  <si>
    <t>Silhouette-Air Pistol</t>
  </si>
  <si>
    <t>Rapid Fire-Air Pistol</t>
  </si>
  <si>
    <t>Haven't seen reg form</t>
  </si>
  <si>
    <t>Shares</t>
  </si>
  <si>
    <t>not enough relays to work</t>
  </si>
  <si>
    <r>
      <t>3-Position
Building 2-</t>
    </r>
    <r>
      <rPr>
        <b/>
        <sz val="11"/>
        <color theme="1"/>
        <rFont val="Calibri"/>
        <family val="2"/>
        <scheme val="minor"/>
      </rPr>
      <t>Range capacity:  26 
(Firing Points # 21-46)</t>
    </r>
  </si>
  <si>
    <r>
      <t>Standing and Pistol
Building 1-</t>
    </r>
    <r>
      <rPr>
        <b/>
        <sz val="11"/>
        <color theme="1"/>
        <rFont val="Calibri"/>
        <family val="2"/>
        <scheme val="minor"/>
      </rPr>
      <t>Range capacity:  20
(Firing Points #1-20)</t>
    </r>
  </si>
  <si>
    <r>
      <t>Prone
Building 3-</t>
    </r>
    <r>
      <rPr>
        <b/>
        <sz val="11"/>
        <color theme="1"/>
        <rFont val="Calibri"/>
        <family val="2"/>
        <scheme val="minor"/>
      </rPr>
      <t>Range Capacity: 18 
(Firing Points #47-64)</t>
    </r>
  </si>
  <si>
    <t xml:space="preserve"> </t>
  </si>
  <si>
    <t>CMP</t>
  </si>
  <si>
    <t>Mariah</t>
  </si>
  <si>
    <t>Lewis &amp; Clark</t>
  </si>
  <si>
    <t>Weisgerber</t>
  </si>
  <si>
    <t>Maddison</t>
  </si>
  <si>
    <t>Yellowstone</t>
  </si>
  <si>
    <t>Sites</t>
  </si>
  <si>
    <t>Logan</t>
  </si>
  <si>
    <t>Park</t>
  </si>
  <si>
    <t>Morgan</t>
  </si>
  <si>
    <t>McPhee</t>
  </si>
  <si>
    <t>Gallatin</t>
  </si>
  <si>
    <t>Serock</t>
  </si>
  <si>
    <t>Dalton</t>
  </si>
  <si>
    <t>Amundson</t>
  </si>
  <si>
    <t>Isabel</t>
  </si>
  <si>
    <t>Mackenzie</t>
  </si>
  <si>
    <t>Feddes</t>
  </si>
  <si>
    <t>Alexia</t>
  </si>
  <si>
    <t>Stillwater</t>
  </si>
  <si>
    <t>Strauch</t>
  </si>
  <si>
    <t>Riley</t>
  </si>
  <si>
    <t>Kesner</t>
  </si>
  <si>
    <t>Lauren</t>
  </si>
  <si>
    <t>Manning</t>
  </si>
  <si>
    <t>Mason</t>
  </si>
  <si>
    <t>Harris</t>
  </si>
  <si>
    <t>Lilly</t>
  </si>
  <si>
    <t>Rosebud</t>
  </si>
  <si>
    <t>Berens</t>
  </si>
  <si>
    <t>Shane</t>
  </si>
  <si>
    <t>Carbon</t>
  </si>
  <si>
    <t>Stahly</t>
  </si>
  <si>
    <t>Briley</t>
  </si>
  <si>
    <t>Simons</t>
  </si>
  <si>
    <t>Mallory</t>
  </si>
  <si>
    <t>Boheman</t>
  </si>
  <si>
    <t>Kyleigh</t>
  </si>
  <si>
    <t>Tate</t>
  </si>
  <si>
    <t>Wyndi</t>
  </si>
  <si>
    <t>DOB</t>
  </si>
  <si>
    <t>2018 State 4-H Shoot</t>
  </si>
  <si>
    <t>may need to 8 if no other 2:00 shooters</t>
  </si>
  <si>
    <t>supported</t>
  </si>
  <si>
    <t>McFarland</t>
  </si>
  <si>
    <t>Ainsley</t>
  </si>
  <si>
    <t>Kamdyn</t>
  </si>
  <si>
    <t>Rausten</t>
  </si>
  <si>
    <t>Kali</t>
  </si>
  <si>
    <t>Berger</t>
  </si>
  <si>
    <t>Erica</t>
  </si>
  <si>
    <t>Fallang</t>
  </si>
  <si>
    <t>Hadley</t>
  </si>
  <si>
    <t>unsupported</t>
  </si>
  <si>
    <t>Chase</t>
  </si>
  <si>
    <t>Lane</t>
  </si>
  <si>
    <t>Jefferson</t>
  </si>
  <si>
    <t>Air Pistol - Unsupported</t>
  </si>
  <si>
    <t>Air Pistol - Supported</t>
  </si>
  <si>
    <t>Olson</t>
  </si>
  <si>
    <t>Murnion</t>
  </si>
  <si>
    <t>Siera</t>
  </si>
  <si>
    <t>Garfield</t>
  </si>
  <si>
    <t>Haggem</t>
  </si>
  <si>
    <t>Raelynn</t>
  </si>
  <si>
    <t>Blaine</t>
  </si>
  <si>
    <t>Taylor</t>
  </si>
  <si>
    <t>Miller</t>
  </si>
  <si>
    <t>Gwen</t>
  </si>
  <si>
    <t>McWilliams</t>
  </si>
  <si>
    <t>Shelby</t>
  </si>
  <si>
    <t>Walker</t>
  </si>
  <si>
    <t>Colvin</t>
  </si>
  <si>
    <t>Anthony</t>
  </si>
  <si>
    <t>Stanton</t>
  </si>
  <si>
    <t>Faye</t>
  </si>
  <si>
    <t>Levi</t>
  </si>
  <si>
    <t>Isaiah</t>
  </si>
  <si>
    <t>Pluhar</t>
  </si>
  <si>
    <t>Angus</t>
  </si>
  <si>
    <t>Craig</t>
  </si>
  <si>
    <t>Noah</t>
  </si>
  <si>
    <t>Horgan</t>
  </si>
  <si>
    <t>Eva</t>
  </si>
  <si>
    <t>Hildebrandt</t>
  </si>
  <si>
    <t>Paige</t>
  </si>
  <si>
    <t>Adkins</t>
  </si>
  <si>
    <t>Tucker</t>
  </si>
  <si>
    <t>Tatum</t>
  </si>
  <si>
    <t>Scott</t>
  </si>
  <si>
    <t>Abelin</t>
  </si>
  <si>
    <t>Isaac</t>
  </si>
  <si>
    <t>Lindsay</t>
  </si>
  <si>
    <t xml:space="preserve">Woods </t>
  </si>
  <si>
    <t>Jackson</t>
  </si>
  <si>
    <t>Bejamin</t>
  </si>
  <si>
    <t>Noel</t>
  </si>
  <si>
    <t>Dade</t>
  </si>
  <si>
    <t>O'Hara</t>
  </si>
  <si>
    <t>Samuel</t>
  </si>
  <si>
    <t>Stewart</t>
  </si>
  <si>
    <t>Simeon</t>
  </si>
  <si>
    <t>Williams</t>
  </si>
  <si>
    <t>Aubrey</t>
  </si>
  <si>
    <t>Wheatland</t>
  </si>
  <si>
    <t>Breanna</t>
  </si>
  <si>
    <t>Eoff</t>
  </si>
  <si>
    <t>Harley</t>
  </si>
  <si>
    <t>Todd</t>
  </si>
  <si>
    <t>Hannah</t>
  </si>
  <si>
    <t>Madison</t>
  </si>
  <si>
    <t>Baracker</t>
  </si>
  <si>
    <t>Melina</t>
  </si>
  <si>
    <t>Flathead</t>
  </si>
  <si>
    <t>Layla</t>
  </si>
  <si>
    <t>Trent</t>
  </si>
  <si>
    <t>Powder River</t>
  </si>
  <si>
    <t>Aye</t>
  </si>
  <si>
    <t>Kaydin</t>
  </si>
  <si>
    <t>Becca</t>
  </si>
  <si>
    <t>Lea</t>
  </si>
  <si>
    <t>Rehbein</t>
  </si>
  <si>
    <t>Kenan</t>
  </si>
  <si>
    <t>Lydia</t>
  </si>
  <si>
    <t>Rogers</t>
  </si>
  <si>
    <t>Nathan</t>
  </si>
  <si>
    <t>Braedyn</t>
  </si>
  <si>
    <t>Simon</t>
  </si>
  <si>
    <t>Spaulding</t>
  </si>
  <si>
    <t>Margo</t>
  </si>
  <si>
    <t>Herauf</t>
  </si>
  <si>
    <t>Brenna</t>
  </si>
  <si>
    <t>Frost</t>
  </si>
  <si>
    <t>Colten</t>
  </si>
  <si>
    <t>Ravalli</t>
  </si>
  <si>
    <t>Asher</t>
  </si>
  <si>
    <t>Fletes</t>
  </si>
  <si>
    <t>Talya</t>
  </si>
  <si>
    <t>McCone</t>
  </si>
  <si>
    <t>Sutherlin</t>
  </si>
  <si>
    <t>Alison</t>
  </si>
  <si>
    <t>Leggett</t>
  </si>
  <si>
    <t>Abigail</t>
  </si>
  <si>
    <t>Cascade</t>
  </si>
  <si>
    <t>Durand</t>
  </si>
  <si>
    <t>Luke</t>
  </si>
  <si>
    <t>Zack</t>
  </si>
  <si>
    <t>McKay</t>
  </si>
  <si>
    <t>Aiden</t>
  </si>
  <si>
    <t>Oakley</t>
  </si>
  <si>
    <t>Schultz</t>
  </si>
  <si>
    <t>Ellena may</t>
  </si>
  <si>
    <t>Cornwell</t>
  </si>
  <si>
    <t>Conner</t>
  </si>
  <si>
    <t>Lake</t>
  </si>
  <si>
    <t>Colter</t>
  </si>
  <si>
    <t>Wulff</t>
  </si>
  <si>
    <t>Alexis</t>
  </si>
  <si>
    <t>Cloninger</t>
  </si>
  <si>
    <t>Rebecca</t>
  </si>
  <si>
    <t>Katelyn</t>
  </si>
  <si>
    <t>Kolton</t>
  </si>
  <si>
    <t>Hankinson</t>
  </si>
  <si>
    <t>Bryor</t>
  </si>
  <si>
    <t>Schairer</t>
  </si>
  <si>
    <t>Hasalyn</t>
  </si>
  <si>
    <t>Emelia</t>
  </si>
  <si>
    <t>Nyssa</t>
  </si>
  <si>
    <t>Sherman</t>
  </si>
  <si>
    <t>Coleton</t>
  </si>
  <si>
    <t>Green</t>
  </si>
  <si>
    <t>Kayden</t>
  </si>
  <si>
    <t>Phillips</t>
  </si>
  <si>
    <t>Hallenberg</t>
  </si>
  <si>
    <t>Clayton</t>
  </si>
  <si>
    <t>Isabelle</t>
  </si>
  <si>
    <t>Edison</t>
  </si>
  <si>
    <t>Howie</t>
  </si>
  <si>
    <t>Mineral</t>
  </si>
  <si>
    <t>Heath</t>
  </si>
  <si>
    <t>Bailey</t>
  </si>
  <si>
    <t>Milender</t>
  </si>
  <si>
    <t>Decker</t>
  </si>
  <si>
    <t>Turner</t>
  </si>
  <si>
    <t>Drey</t>
  </si>
  <si>
    <t>Madeline</t>
  </si>
  <si>
    <t>Brydon</t>
  </si>
  <si>
    <t>Talbot</t>
  </si>
  <si>
    <t>Conrad</t>
  </si>
  <si>
    <t>Quinlan</t>
  </si>
  <si>
    <t>Gannon</t>
  </si>
  <si>
    <t>Avila-Stedman</t>
  </si>
  <si>
    <t>Trizten</t>
  </si>
  <si>
    <t>Milton</t>
  </si>
  <si>
    <t>Xavier</t>
  </si>
  <si>
    <t>Warnken</t>
  </si>
  <si>
    <t>Jonna</t>
  </si>
  <si>
    <t>Lappe</t>
  </si>
  <si>
    <t>Kole</t>
  </si>
  <si>
    <t>Beaverhead</t>
  </si>
  <si>
    <t>Powers</t>
  </si>
  <si>
    <t>Lyndy</t>
  </si>
  <si>
    <t>Sterling</t>
  </si>
  <si>
    <t>Hutzenbiler</t>
  </si>
  <si>
    <t>Colton</t>
  </si>
  <si>
    <t>Neace</t>
  </si>
  <si>
    <t>Zachary</t>
  </si>
  <si>
    <t>Johnson</t>
  </si>
  <si>
    <t>Julia</t>
  </si>
  <si>
    <t>Martinell</t>
  </si>
  <si>
    <t>Taryn</t>
  </si>
  <si>
    <t>Dykstra</t>
  </si>
  <si>
    <t>Cody</t>
  </si>
  <si>
    <t>Gibson</t>
  </si>
  <si>
    <t>Stubbs</t>
  </si>
  <si>
    <t>Kaylee</t>
  </si>
  <si>
    <t>Phipps</t>
  </si>
  <si>
    <t>Gracie</t>
  </si>
  <si>
    <t>Malcom</t>
  </si>
  <si>
    <t>Asha</t>
  </si>
  <si>
    <t>Fowler</t>
  </si>
  <si>
    <t>Savannah</t>
  </si>
  <si>
    <t>Penenoud</t>
  </si>
  <si>
    <t>Darby</t>
  </si>
  <si>
    <t>Shayna</t>
  </si>
  <si>
    <t>Zarvatski</t>
  </si>
  <si>
    <t>Zoe</t>
  </si>
  <si>
    <t>Slade</t>
  </si>
  <si>
    <t>Gavin</t>
  </si>
  <si>
    <t>Dakota</t>
  </si>
  <si>
    <t>Nelson</t>
  </si>
  <si>
    <t>Ryan</t>
  </si>
  <si>
    <t>Bedford</t>
  </si>
  <si>
    <t>Bryce</t>
  </si>
  <si>
    <t>Teton</t>
  </si>
  <si>
    <t>Bedord</t>
  </si>
  <si>
    <t>Berit</t>
  </si>
  <si>
    <t>Elton</t>
  </si>
  <si>
    <t>Ruff</t>
  </si>
  <si>
    <t>Ries</t>
  </si>
  <si>
    <t>Siebold</t>
  </si>
  <si>
    <t>Dawson</t>
  </si>
  <si>
    <t>Gamble</t>
  </si>
  <si>
    <t>Danica</t>
  </si>
  <si>
    <t>Treasure</t>
  </si>
  <si>
    <t>Adisyn</t>
  </si>
  <si>
    <t>Kegel</t>
  </si>
  <si>
    <t>Harlie</t>
  </si>
  <si>
    <t>Smith</t>
  </si>
  <si>
    <t>Dinswedder</t>
  </si>
  <si>
    <t>Alexandra</t>
  </si>
  <si>
    <t>Dinwiddie</t>
  </si>
  <si>
    <t>Bartz</t>
  </si>
  <si>
    <t>Rachel</t>
  </si>
  <si>
    <t>Dincau</t>
  </si>
  <si>
    <t>Tessa</t>
  </si>
  <si>
    <t>Ball</t>
  </si>
  <si>
    <t>Andrew</t>
  </si>
  <si>
    <t>Weinmeister</t>
  </si>
  <si>
    <t>Ethan</t>
  </si>
  <si>
    <t>Brownell</t>
  </si>
  <si>
    <t>Elizabeth</t>
  </si>
  <si>
    <t>Tuszynski</t>
  </si>
  <si>
    <t>Hank</t>
  </si>
  <si>
    <t>Karpotein</t>
  </si>
  <si>
    <t>Lee</t>
  </si>
  <si>
    <t>Karpstein</t>
  </si>
  <si>
    <t>Adeline</t>
  </si>
  <si>
    <t>Gerdes</t>
  </si>
  <si>
    <t>Cade</t>
  </si>
  <si>
    <t>Olsen</t>
  </si>
  <si>
    <t>Baeth</t>
  </si>
  <si>
    <t>Cora</t>
  </si>
  <si>
    <t>Bartos</t>
  </si>
  <si>
    <t>Joshua</t>
  </si>
  <si>
    <t>Hewitt</t>
  </si>
  <si>
    <t>Wyatt</t>
  </si>
  <si>
    <t>Makin</t>
  </si>
  <si>
    <t>Monte</t>
  </si>
  <si>
    <t>Fergus</t>
  </si>
  <si>
    <t>Salois</t>
  </si>
  <si>
    <t>Pondera</t>
  </si>
  <si>
    <t>Tooke</t>
  </si>
  <si>
    <t>S. Royce</t>
  </si>
  <si>
    <t>??</t>
  </si>
  <si>
    <t>Long</t>
  </si>
  <si>
    <t>Reagan</t>
  </si>
  <si>
    <t>Cantu</t>
  </si>
  <si>
    <t>Colby</t>
  </si>
  <si>
    <t>Trae</t>
  </si>
  <si>
    <t>Wimmer</t>
  </si>
  <si>
    <t>Peyton</t>
  </si>
  <si>
    <t>Beckett</t>
  </si>
  <si>
    <t>Callie</t>
  </si>
  <si>
    <t>Musselshell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</si>
</sst>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h:mm\ AM/PM;@"/>
  </numFmts>
  <fonts count="21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indexed="8"/>
      <name val="Arial Narrow"/>
      <family val="2"/>
    </font>
    <font>
      <b/>
      <sz val="14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indexed="8"/>
      <name val="Arial Narrow"/>
      <family val="2"/>
    </font>
    <font>
      <sz val="9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8"/>
      <name val="Verdana"/>
      <family val="2"/>
    </font>
    <font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9"/>
      <color indexed="8"/>
      <name val="Arial Narrow"/>
      <family val="2"/>
    </font>
    <font>
      <b/>
      <sz val="14"/>
      <color theme="0" tint="-0.499984740745262"/>
      <name val="Calibri"/>
      <family val="2"/>
      <scheme val="minor"/>
    </font>
    <font>
      <sz val="14"/>
      <color theme="0" tint="-0.499984740745262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B9B9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0" fillId="3" borderId="2" xfId="0" applyFill="1" applyBorder="1"/>
    <xf numFmtId="0" fontId="0" fillId="3" borderId="2" xfId="0" applyFill="1" applyBorder="1" applyAlignment="1">
      <alignment horizontal="center"/>
    </xf>
    <xf numFmtId="164" fontId="0" fillId="3" borderId="2" xfId="0" applyNumberFormat="1" applyFill="1" applyBorder="1"/>
    <xf numFmtId="0" fontId="0" fillId="0" borderId="0" xfId="0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0" xfId="0" applyFill="1" applyBorder="1"/>
    <xf numFmtId="164" fontId="0" fillId="3" borderId="0" xfId="0" applyNumberFormat="1" applyFill="1" applyBorder="1"/>
    <xf numFmtId="0" fontId="1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0" fillId="3" borderId="0" xfId="0" applyFill="1"/>
    <xf numFmtId="0" fontId="4" fillId="0" borderId="0" xfId="0" applyFont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0" borderId="0" xfId="0" applyFont="1"/>
    <xf numFmtId="0" fontId="4" fillId="3" borderId="0" xfId="0" applyFont="1" applyFill="1" applyAlignment="1">
      <alignment horizontal="center"/>
    </xf>
    <xf numFmtId="0" fontId="4" fillId="3" borderId="0" xfId="0" applyFont="1" applyFill="1" applyBorder="1"/>
    <xf numFmtId="0" fontId="0" fillId="3" borderId="6" xfId="0" applyFill="1" applyBorder="1"/>
    <xf numFmtId="0" fontId="0" fillId="3" borderId="6" xfId="0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164" fontId="0" fillId="3" borderId="0" xfId="0" applyNumberFormat="1" applyFill="1" applyBorder="1" applyAlignment="1">
      <alignment horizontal="center"/>
    </xf>
    <xf numFmtId="0" fontId="4" fillId="8" borderId="2" xfId="0" applyFont="1" applyFill="1" applyBorder="1" applyAlignment="1">
      <alignment horizontal="center"/>
    </xf>
    <xf numFmtId="0" fontId="0" fillId="3" borderId="2" xfId="0" applyFill="1" applyBorder="1" applyAlignment="1"/>
    <xf numFmtId="0" fontId="8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9" fillId="3" borderId="0" xfId="0" applyFont="1" applyFill="1" applyBorder="1"/>
    <xf numFmtId="0" fontId="8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9" fillId="0" borderId="0" xfId="0" applyFont="1"/>
    <xf numFmtId="0" fontId="8" fillId="2" borderId="7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3" borderId="1" xfId="0" applyFill="1" applyBorder="1" applyAlignment="1"/>
    <xf numFmtId="0" fontId="0" fillId="0" borderId="0" xfId="0" applyAlignment="1"/>
    <xf numFmtId="0" fontId="7" fillId="2" borderId="7" xfId="0" applyFont="1" applyFill="1" applyBorder="1" applyAlignment="1"/>
    <xf numFmtId="0" fontId="0" fillId="3" borderId="0" xfId="0" applyFill="1" applyBorder="1" applyAlignment="1"/>
    <xf numFmtId="0" fontId="1" fillId="3" borderId="0" xfId="0" applyFont="1" applyFill="1" applyBorder="1" applyAlignment="1"/>
    <xf numFmtId="0" fontId="7" fillId="2" borderId="2" xfId="0" applyFont="1" applyFill="1" applyBorder="1" applyAlignment="1"/>
    <xf numFmtId="0" fontId="12" fillId="3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3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3" fillId="3" borderId="0" xfId="0" applyFont="1" applyFill="1" applyBorder="1" applyAlignment="1">
      <alignment horizontal="center" vertical="center"/>
    </xf>
    <xf numFmtId="0" fontId="8" fillId="10" borderId="9" xfId="0" applyFont="1" applyFill="1" applyBorder="1" applyAlignment="1">
      <alignment horizontal="center"/>
    </xf>
    <xf numFmtId="0" fontId="8" fillId="10" borderId="10" xfId="0" applyFont="1" applyFill="1" applyBorder="1" applyAlignment="1">
      <alignment horizontal="center"/>
    </xf>
    <xf numFmtId="0" fontId="8" fillId="10" borderId="11" xfId="0" applyFont="1" applyFill="1" applyBorder="1" applyAlignment="1">
      <alignment horizontal="center"/>
    </xf>
    <xf numFmtId="49" fontId="14" fillId="10" borderId="2" xfId="0" applyNumberFormat="1" applyFont="1" applyFill="1" applyBorder="1" applyAlignment="1">
      <alignment horizontal="center"/>
    </xf>
    <xf numFmtId="0" fontId="14" fillId="10" borderId="2" xfId="0" applyFont="1" applyFill="1" applyBorder="1"/>
    <xf numFmtId="0" fontId="14" fillId="10" borderId="2" xfId="0" applyFont="1" applyFill="1" applyBorder="1" applyAlignment="1">
      <alignment horizontal="center"/>
    </xf>
    <xf numFmtId="18" fontId="14" fillId="10" borderId="2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11" borderId="0" xfId="0" applyFont="1" applyFill="1"/>
    <xf numFmtId="0" fontId="0" fillId="0" borderId="1" xfId="0" applyBorder="1" applyAlignment="1">
      <alignment horizontal="center"/>
    </xf>
    <xf numFmtId="1" fontId="14" fillId="10" borderId="2" xfId="0" applyNumberFormat="1" applyFont="1" applyFill="1" applyBorder="1"/>
    <xf numFmtId="0" fontId="0" fillId="0" borderId="2" xfId="0" applyBorder="1" applyAlignment="1">
      <alignment horizontal="center"/>
    </xf>
    <xf numFmtId="0" fontId="0" fillId="3" borderId="14" xfId="0" applyFill="1" applyBorder="1"/>
    <xf numFmtId="0" fontId="0" fillId="3" borderId="14" xfId="0" applyFill="1" applyBorder="1" applyAlignment="1">
      <alignment horizontal="center"/>
    </xf>
    <xf numFmtId="0" fontId="0" fillId="3" borderId="15" xfId="0" applyFill="1" applyBorder="1"/>
    <xf numFmtId="0" fontId="9" fillId="3" borderId="0" xfId="0" applyFont="1" applyFill="1"/>
    <xf numFmtId="0" fontId="1" fillId="3" borderId="16" xfId="0" applyFont="1" applyFill="1" applyBorder="1" applyAlignment="1">
      <alignment horizontal="center"/>
    </xf>
    <xf numFmtId="0" fontId="1" fillId="9" borderId="16" xfId="0" applyFont="1" applyFill="1" applyBorder="1" applyAlignment="1">
      <alignment horizontal="center"/>
    </xf>
    <xf numFmtId="0" fontId="2" fillId="9" borderId="2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center"/>
    </xf>
    <xf numFmtId="0" fontId="1" fillId="0" borderId="0" xfId="0" applyFont="1"/>
    <xf numFmtId="0" fontId="7" fillId="12" borderId="0" xfId="0" applyFont="1" applyFill="1"/>
    <xf numFmtId="0" fontId="0" fillId="11" borderId="0" xfId="0" applyFill="1"/>
    <xf numFmtId="0" fontId="0" fillId="13" borderId="0" xfId="0" applyFill="1"/>
    <xf numFmtId="0" fontId="0" fillId="3" borderId="16" xfId="0" applyFill="1" applyBorder="1" applyAlignment="1">
      <alignment horizontal="center"/>
    </xf>
    <xf numFmtId="0" fontId="0" fillId="0" borderId="0" xfId="0" applyBorder="1"/>
    <xf numFmtId="0" fontId="4" fillId="2" borderId="0" xfId="0" applyFont="1" applyFill="1" applyBorder="1" applyAlignment="1">
      <alignment horizontal="center"/>
    </xf>
    <xf numFmtId="2" fontId="4" fillId="0" borderId="0" xfId="0" applyNumberFormat="1" applyFont="1" applyAlignment="1">
      <alignment horizontal="center"/>
    </xf>
    <xf numFmtId="2" fontId="7" fillId="2" borderId="2" xfId="0" applyNumberFormat="1" applyFont="1" applyFill="1" applyBorder="1" applyAlignment="1">
      <alignment horizontal="center"/>
    </xf>
    <xf numFmtId="2" fontId="0" fillId="3" borderId="0" xfId="0" applyNumberFormat="1" applyFill="1" applyBorder="1"/>
    <xf numFmtId="2" fontId="4" fillId="3" borderId="0" xfId="0" applyNumberFormat="1" applyFont="1" applyFill="1" applyBorder="1" applyAlignment="1">
      <alignment horizontal="center"/>
    </xf>
    <xf numFmtId="1" fontId="4" fillId="2" borderId="2" xfId="0" applyNumberFormat="1" applyFont="1" applyFill="1" applyBorder="1"/>
    <xf numFmtId="1" fontId="4" fillId="8" borderId="2" xfId="0" applyNumberFormat="1" applyFont="1" applyFill="1" applyBorder="1" applyAlignment="1">
      <alignment horizontal="center"/>
    </xf>
    <xf numFmtId="0" fontId="4" fillId="2" borderId="2" xfId="0" applyFont="1" applyFill="1" applyBorder="1"/>
    <xf numFmtId="0" fontId="4" fillId="8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left"/>
    </xf>
    <xf numFmtId="0" fontId="0" fillId="9" borderId="0" xfId="0" applyFill="1" applyBorder="1"/>
    <xf numFmtId="0" fontId="0" fillId="9" borderId="0" xfId="0" applyFill="1" applyBorder="1" applyAlignment="1"/>
    <xf numFmtId="0" fontId="0" fillId="9" borderId="0" xfId="0" applyFill="1" applyBorder="1" applyAlignment="1">
      <alignment horizontal="center"/>
    </xf>
    <xf numFmtId="164" fontId="0" fillId="9" borderId="0" xfId="0" applyNumberForma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vertical="center" wrapText="1"/>
    </xf>
    <xf numFmtId="0" fontId="0" fillId="0" borderId="2" xfId="0" applyBorder="1"/>
    <xf numFmtId="0" fontId="4" fillId="8" borderId="2" xfId="0" applyFont="1" applyFill="1" applyBorder="1"/>
    <xf numFmtId="164" fontId="0" fillId="3" borderId="16" xfId="0" applyNumberFormat="1" applyFill="1" applyBorder="1"/>
    <xf numFmtId="0" fontId="4" fillId="3" borderId="17" xfId="0" applyFont="1" applyFill="1" applyBorder="1" applyAlignment="1">
      <alignment horizontal="center"/>
    </xf>
    <xf numFmtId="0" fontId="0" fillId="3" borderId="7" xfId="0" applyFill="1" applyBorder="1"/>
    <xf numFmtId="0" fontId="4" fillId="14" borderId="2" xfId="0" applyFont="1" applyFill="1" applyBorder="1" applyAlignment="1">
      <alignment horizontal="center"/>
    </xf>
    <xf numFmtId="0" fontId="9" fillId="3" borderId="2" xfId="0" applyFont="1" applyFill="1" applyBorder="1"/>
    <xf numFmtId="0" fontId="4" fillId="2" borderId="8" xfId="0" applyFont="1" applyFill="1" applyBorder="1"/>
    <xf numFmtId="0" fontId="4" fillId="0" borderId="2" xfId="0" applyFont="1" applyBorder="1" applyAlignment="1">
      <alignment horizontal="center"/>
    </xf>
    <xf numFmtId="0" fontId="4" fillId="8" borderId="18" xfId="0" applyFont="1" applyFill="1" applyBorder="1" applyAlignment="1">
      <alignment horizontal="center"/>
    </xf>
    <xf numFmtId="0" fontId="4" fillId="8" borderId="0" xfId="0" applyFont="1" applyFill="1" applyBorder="1" applyAlignment="1">
      <alignment horizontal="center" vertical="center"/>
    </xf>
    <xf numFmtId="0" fontId="18" fillId="2" borderId="2" xfId="0" applyFont="1" applyFill="1" applyBorder="1"/>
    <xf numFmtId="1" fontId="4" fillId="2" borderId="8" xfId="0" applyNumberFormat="1" applyFont="1" applyFill="1" applyBorder="1"/>
    <xf numFmtId="0" fontId="19" fillId="3" borderId="2" xfId="0" applyFont="1" applyFill="1" applyBorder="1" applyAlignment="1">
      <alignment horizontal="center"/>
    </xf>
    <xf numFmtId="0" fontId="19" fillId="3" borderId="2" xfId="0" applyFont="1" applyFill="1" applyBorder="1"/>
    <xf numFmtId="0" fontId="4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0" fillId="0" borderId="16" xfId="0" applyBorder="1"/>
    <xf numFmtId="0" fontId="0" fillId="0" borderId="2" xfId="0" applyFill="1" applyBorder="1" applyAlignment="1">
      <alignment horizontal="center"/>
    </xf>
    <xf numFmtId="1" fontId="4" fillId="0" borderId="0" xfId="0" applyNumberFormat="1" applyFont="1" applyFill="1" applyBorder="1"/>
    <xf numFmtId="0" fontId="0" fillId="0" borderId="2" xfId="0" applyFill="1" applyBorder="1"/>
    <xf numFmtId="164" fontId="0" fillId="0" borderId="2" xfId="0" applyNumberFormat="1" applyFill="1" applyBorder="1"/>
    <xf numFmtId="0" fontId="0" fillId="0" borderId="16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19" fillId="0" borderId="2" xfId="0" applyFont="1" applyFill="1" applyBorder="1"/>
    <xf numFmtId="164" fontId="19" fillId="0" borderId="2" xfId="0" applyNumberFormat="1" applyFont="1" applyFill="1" applyBorder="1"/>
    <xf numFmtId="0" fontId="20" fillId="0" borderId="2" xfId="0" applyFont="1" applyFill="1" applyBorder="1" applyAlignment="1">
      <alignment horizontal="center"/>
    </xf>
    <xf numFmtId="14" fontId="12" fillId="0" borderId="0" xfId="0" applyNumberFormat="1" applyFont="1" applyAlignment="1">
      <alignment horizontal="right" vertical="center"/>
    </xf>
    <xf numFmtId="14" fontId="0" fillId="0" borderId="0" xfId="0" applyNumberFormat="1" applyAlignment="1">
      <alignment horizontal="right"/>
    </xf>
    <xf numFmtId="14" fontId="0" fillId="0" borderId="0" xfId="0" applyNumberFormat="1" applyBorder="1" applyAlignment="1">
      <alignment horizontal="right"/>
    </xf>
    <xf numFmtId="14" fontId="0" fillId="0" borderId="1" xfId="0" applyNumberFormat="1" applyBorder="1" applyAlignment="1">
      <alignment horizontal="right"/>
    </xf>
    <xf numFmtId="14" fontId="0" fillId="0" borderId="2" xfId="0" applyNumberFormat="1" applyBorder="1" applyAlignment="1">
      <alignment horizontal="right"/>
    </xf>
    <xf numFmtId="14" fontId="0" fillId="3" borderId="0" xfId="0" applyNumberFormat="1" applyFill="1" applyAlignment="1">
      <alignment horizontal="right"/>
    </xf>
    <xf numFmtId="14" fontId="1" fillId="9" borderId="16" xfId="0" applyNumberFormat="1" applyFont="1" applyFill="1" applyBorder="1" applyAlignment="1">
      <alignment horizontal="right"/>
    </xf>
    <xf numFmtId="14" fontId="0" fillId="0" borderId="2" xfId="0" applyNumberFormat="1" applyFill="1" applyBorder="1" applyAlignment="1">
      <alignment horizontal="right"/>
    </xf>
    <xf numFmtId="14" fontId="0" fillId="3" borderId="2" xfId="0" applyNumberFormat="1" applyFill="1" applyBorder="1" applyAlignment="1">
      <alignment horizontal="right"/>
    </xf>
    <xf numFmtId="0" fontId="17" fillId="3" borderId="0" xfId="0" applyFont="1" applyFill="1" applyBorder="1" applyAlignment="1">
      <alignment horizontal="left"/>
    </xf>
    <xf numFmtId="0" fontId="0" fillId="0" borderId="2" xfId="0" applyNumberFormat="1" applyFill="1" applyBorder="1"/>
    <xf numFmtId="0" fontId="0" fillId="0" borderId="2" xfId="0" applyNumberFormat="1" applyFill="1" applyBorder="1" applyAlignment="1">
      <alignment horizontal="center"/>
    </xf>
    <xf numFmtId="14" fontId="0" fillId="7" borderId="2" xfId="0" applyNumberFormat="1" applyFill="1" applyBorder="1" applyAlignment="1">
      <alignment horizontal="right"/>
    </xf>
    <xf numFmtId="0" fontId="0" fillId="7" borderId="2" xfId="0" applyFill="1" applyBorder="1" applyAlignment="1">
      <alignment horizontal="center"/>
    </xf>
    <xf numFmtId="0" fontId="0" fillId="7" borderId="16" xfId="0" applyFill="1" applyBorder="1" applyAlignment="1">
      <alignment horizontal="center"/>
    </xf>
    <xf numFmtId="0" fontId="0" fillId="7" borderId="2" xfId="0" applyFill="1" applyBorder="1"/>
    <xf numFmtId="164" fontId="0" fillId="7" borderId="2" xfId="0" applyNumberFormat="1" applyFill="1" applyBorder="1"/>
    <xf numFmtId="0" fontId="0" fillId="0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15" fillId="3" borderId="12" xfId="0" applyFont="1" applyFill="1" applyBorder="1" applyAlignment="1">
      <alignment horizontal="center" vertical="center"/>
    </xf>
    <xf numFmtId="0" fontId="16" fillId="3" borderId="12" xfId="0" applyFont="1" applyFill="1" applyBorder="1" applyAlignment="1">
      <alignment horizontal="center" vertical="center"/>
    </xf>
    <xf numFmtId="0" fontId="16" fillId="3" borderId="13" xfId="0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left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10" borderId="3" xfId="0" applyFont="1" applyFill="1" applyBorder="1" applyAlignment="1">
      <alignment horizontal="center" vertical="center" wrapText="1"/>
    </xf>
    <xf numFmtId="0" fontId="5" fillId="10" borderId="4" xfId="0" applyFont="1" applyFill="1" applyBorder="1" applyAlignment="1">
      <alignment horizontal="center" vertical="center" wrapText="1"/>
    </xf>
    <xf numFmtId="0" fontId="5" fillId="10" borderId="5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5" fillId="7" borderId="4" xfId="0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top" wrapText="1"/>
    </xf>
    <xf numFmtId="0" fontId="3" fillId="6" borderId="4" xfId="0" applyFont="1" applyFill="1" applyBorder="1" applyAlignment="1">
      <alignment horizontal="center" vertical="top" wrapText="1"/>
    </xf>
    <xf numFmtId="0" fontId="3" fillId="6" borderId="5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/>
  <colors>
    <mruColors>
      <color rgb="FF66CCFF"/>
      <color rgb="FFB9B9FF"/>
      <color rgb="FF9999FF"/>
      <color rgb="FF33CC33"/>
      <color rgb="FF66FF66"/>
      <color rgb="FF9954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732"/>
  <sheetViews>
    <sheetView tabSelected="1" zoomScaleNormal="100" zoomScalePageLayoutView="140" workbookViewId="0">
      <pane ySplit="16" topLeftCell="A371" activePane="bottomLeft" state="frozen"/>
      <selection activeCell="A6" sqref="A6"/>
      <selection pane="bottomLeft" activeCell="V1" sqref="V1:V1048576"/>
    </sheetView>
  </sheetViews>
  <sheetFormatPr defaultColWidth="8.7109375" defaultRowHeight="18" customHeight="1" x14ac:dyDescent="0.25"/>
  <cols>
    <col min="1" max="1" width="7.28515625" style="2" customWidth="1"/>
    <col min="2" max="2" width="9.28515625" style="61" customWidth="1"/>
    <col min="3" max="3" width="11.85546875" style="127" customWidth="1"/>
    <col min="4" max="4" width="13.7109375" style="10" customWidth="1"/>
    <col min="5" max="5" width="12.42578125" customWidth="1"/>
    <col min="6" max="6" width="8.140625" style="4" customWidth="1"/>
    <col min="7" max="7" width="14.42578125" customWidth="1"/>
    <col min="8" max="8" width="24.5703125" customWidth="1"/>
    <col min="9" max="9" width="8.28515625" style="4" customWidth="1"/>
    <col min="10" max="10" width="11.7109375" customWidth="1"/>
    <col min="11" max="11" width="1.42578125" hidden="1" customWidth="1"/>
    <col min="12" max="12" width="30.42578125" hidden="1" customWidth="1"/>
    <col min="13" max="13" width="8.28515625" hidden="1" customWidth="1"/>
    <col min="14" max="14" width="17.42578125" hidden="1" customWidth="1"/>
    <col min="15" max="18" width="9.140625" hidden="1" customWidth="1"/>
    <col min="19" max="19" width="20.28515625" hidden="1" customWidth="1"/>
    <col min="20" max="20" width="3" hidden="1" customWidth="1"/>
    <col min="21" max="21" width="11.85546875" hidden="1" customWidth="1"/>
    <col min="22" max="22" width="12.28515625" customWidth="1"/>
  </cols>
  <sheetData>
    <row r="1" spans="1:22" s="52" customFormat="1" ht="18" hidden="1" customHeight="1" thickBot="1" x14ac:dyDescent="0.3">
      <c r="A1" s="49"/>
      <c r="B1" s="50"/>
      <c r="C1" s="125"/>
      <c r="D1" s="51"/>
    </row>
    <row r="2" spans="1:22" ht="18" hidden="1" customHeight="1" x14ac:dyDescent="0.3">
      <c r="A2" s="20"/>
      <c r="B2" s="4"/>
      <c r="C2" s="126"/>
      <c r="D2" s="53"/>
      <c r="E2" s="53"/>
      <c r="F2" s="53"/>
      <c r="G2" s="53"/>
      <c r="H2" s="53"/>
      <c r="I2" s="53"/>
      <c r="J2" s="53"/>
      <c r="M2" s="54" t="s">
        <v>4</v>
      </c>
      <c r="N2" s="55" t="s">
        <v>6</v>
      </c>
      <c r="O2" s="55" t="s">
        <v>7</v>
      </c>
      <c r="P2" s="56" t="s">
        <v>8</v>
      </c>
    </row>
    <row r="3" spans="1:22" ht="18" hidden="1" customHeight="1" x14ac:dyDescent="0.3">
      <c r="A3" s="20"/>
      <c r="B3" s="4"/>
      <c r="C3" s="126"/>
      <c r="D3" s="53"/>
      <c r="E3" s="53"/>
      <c r="F3" s="53"/>
      <c r="G3" s="53"/>
      <c r="H3" s="53"/>
      <c r="I3" s="53"/>
      <c r="J3" s="53"/>
      <c r="M3" s="57" t="s">
        <v>13</v>
      </c>
      <c r="N3" s="58" t="s">
        <v>14</v>
      </c>
      <c r="O3" s="59" t="s">
        <v>15</v>
      </c>
      <c r="P3" s="60">
        <v>0.33333333333333331</v>
      </c>
    </row>
    <row r="4" spans="1:22" ht="18" hidden="1" customHeight="1" x14ac:dyDescent="0.3">
      <c r="A4" s="20"/>
      <c r="B4" s="4"/>
      <c r="C4" s="126"/>
      <c r="D4" s="53"/>
      <c r="E4" s="53"/>
      <c r="F4" s="53"/>
      <c r="G4" s="53"/>
      <c r="H4" s="53"/>
      <c r="I4" s="53"/>
      <c r="J4" s="53"/>
      <c r="M4" s="57" t="s">
        <v>16</v>
      </c>
      <c r="N4" s="58" t="s">
        <v>17</v>
      </c>
      <c r="O4" s="59" t="s">
        <v>18</v>
      </c>
      <c r="P4" s="60">
        <v>0.41666666666666669</v>
      </c>
    </row>
    <row r="5" spans="1:22" ht="18" hidden="1" customHeight="1" thickBot="1" x14ac:dyDescent="0.3">
      <c r="A5" s="20"/>
      <c r="B5" s="4"/>
      <c r="C5" s="126"/>
      <c r="D5" s="53"/>
      <c r="E5" s="53"/>
      <c r="F5" s="53"/>
      <c r="G5" s="53"/>
      <c r="H5" s="53"/>
      <c r="I5" s="53"/>
      <c r="J5" s="53"/>
      <c r="M5" s="57" t="s">
        <v>19</v>
      </c>
      <c r="N5" s="58" t="s">
        <v>20</v>
      </c>
      <c r="O5" s="59" t="s">
        <v>21</v>
      </c>
      <c r="P5" s="60">
        <v>0.5</v>
      </c>
    </row>
    <row r="6" spans="1:22" ht="18" customHeight="1" x14ac:dyDescent="0.25">
      <c r="D6" s="144" t="s">
        <v>81</v>
      </c>
      <c r="E6" s="145"/>
      <c r="F6" s="145"/>
      <c r="G6" s="145"/>
      <c r="H6" s="145"/>
      <c r="I6" s="145"/>
      <c r="J6" s="146"/>
      <c r="M6" s="57" t="s">
        <v>22</v>
      </c>
      <c r="N6" s="58" t="s">
        <v>23</v>
      </c>
      <c r="O6" s="59"/>
      <c r="P6" s="60">
        <v>0.58333333333333337</v>
      </c>
      <c r="S6" s="62" t="s">
        <v>24</v>
      </c>
    </row>
    <row r="7" spans="1:22" ht="15.75" hidden="1" customHeight="1" x14ac:dyDescent="0.25">
      <c r="A7" s="22"/>
      <c r="B7" s="63"/>
      <c r="C7" s="128"/>
      <c r="D7" s="147" t="s">
        <v>25</v>
      </c>
      <c r="E7" s="147"/>
      <c r="F7" s="147"/>
      <c r="G7" s="147"/>
      <c r="H7" s="147"/>
      <c r="I7" s="147"/>
      <c r="J7" s="147"/>
      <c r="M7" s="64"/>
      <c r="N7" s="58" t="s">
        <v>26</v>
      </c>
      <c r="O7" s="59"/>
      <c r="P7" s="60">
        <v>0.66666666666666663</v>
      </c>
    </row>
    <row r="8" spans="1:22" ht="15.75" hidden="1" customHeight="1" x14ac:dyDescent="0.25">
      <c r="B8" s="65"/>
      <c r="C8" s="129"/>
      <c r="D8" s="147" t="s">
        <v>27</v>
      </c>
      <c r="E8" s="147"/>
      <c r="F8" s="147"/>
      <c r="G8" s="147"/>
      <c r="H8" s="147"/>
      <c r="I8" s="147"/>
      <c r="J8" s="147"/>
      <c r="M8" s="58"/>
      <c r="N8" s="58" t="s">
        <v>97</v>
      </c>
      <c r="O8" s="59"/>
      <c r="P8" s="60">
        <v>0.75</v>
      </c>
    </row>
    <row r="9" spans="1:22" ht="15.75" hidden="1" customHeight="1" x14ac:dyDescent="0.25">
      <c r="A9" s="5"/>
      <c r="D9" s="134"/>
      <c r="E9" s="134"/>
      <c r="F9" s="134"/>
      <c r="G9" s="134"/>
      <c r="H9" s="134"/>
      <c r="I9" s="134"/>
      <c r="J9" s="134"/>
      <c r="M9" s="58"/>
      <c r="N9" s="58" t="s">
        <v>98</v>
      </c>
      <c r="O9" s="59"/>
      <c r="P9" s="60"/>
    </row>
    <row r="10" spans="1:22" ht="18" hidden="1" customHeight="1" x14ac:dyDescent="0.25">
      <c r="A10" s="20"/>
      <c r="B10" s="4"/>
      <c r="C10" s="126"/>
      <c r="E10" s="10"/>
      <c r="F10" s="20"/>
      <c r="G10" s="10"/>
      <c r="H10" s="10"/>
      <c r="I10" s="20"/>
      <c r="J10" s="10"/>
      <c r="M10" s="58"/>
      <c r="N10" s="58" t="s">
        <v>28</v>
      </c>
      <c r="O10" s="59"/>
      <c r="P10" s="59"/>
    </row>
    <row r="11" spans="1:22" ht="18" hidden="1" customHeight="1" x14ac:dyDescent="0.25">
      <c r="A11" s="20"/>
      <c r="B11" s="4"/>
      <c r="C11" s="126"/>
      <c r="E11" s="10"/>
      <c r="F11" s="20"/>
      <c r="G11" s="10"/>
      <c r="H11" s="10"/>
      <c r="I11" s="20"/>
      <c r="J11" s="10"/>
      <c r="M11" s="58"/>
      <c r="N11" s="58" t="s">
        <v>29</v>
      </c>
      <c r="O11" s="59"/>
      <c r="P11" s="59"/>
    </row>
    <row r="12" spans="1:22" ht="18" hidden="1" customHeight="1" x14ac:dyDescent="0.25">
      <c r="A12" s="20"/>
      <c r="B12" s="4"/>
      <c r="C12" s="126"/>
      <c r="E12" s="10"/>
      <c r="F12" s="20"/>
      <c r="G12" s="10"/>
      <c r="H12" s="10"/>
      <c r="I12" s="20"/>
      <c r="J12" s="10"/>
      <c r="M12" s="58"/>
      <c r="N12" s="58" t="s">
        <v>30</v>
      </c>
      <c r="O12" s="59"/>
      <c r="P12" s="59"/>
    </row>
    <row r="13" spans="1:22" ht="18" hidden="1" customHeight="1" x14ac:dyDescent="0.25">
      <c r="A13" s="20"/>
      <c r="B13" s="4"/>
      <c r="C13" s="126"/>
      <c r="E13" s="10"/>
      <c r="F13" s="20"/>
      <c r="G13" s="10"/>
      <c r="H13" s="10"/>
      <c r="I13" s="20"/>
      <c r="J13" s="10"/>
      <c r="M13" s="58"/>
      <c r="N13" s="58" t="s">
        <v>31</v>
      </c>
      <c r="O13" s="59"/>
      <c r="P13" s="59"/>
    </row>
    <row r="14" spans="1:22" ht="18" hidden="1" customHeight="1" x14ac:dyDescent="0.25">
      <c r="A14" s="20"/>
      <c r="B14" s="4"/>
      <c r="C14" s="126"/>
      <c r="E14" s="10"/>
      <c r="F14" s="20"/>
      <c r="G14" s="10"/>
      <c r="H14" s="10"/>
      <c r="I14" s="20"/>
      <c r="J14" s="10"/>
      <c r="M14" s="58"/>
      <c r="N14" s="58" t="s">
        <v>32</v>
      </c>
      <c r="O14" s="59"/>
      <c r="P14" s="59"/>
    </row>
    <row r="15" spans="1:22" s="10" customFormat="1" ht="15.4" hidden="1" customHeight="1" x14ac:dyDescent="0.25">
      <c r="A15" s="20"/>
      <c r="B15" s="20"/>
      <c r="C15" s="130"/>
      <c r="D15" s="66"/>
      <c r="E15" s="66"/>
      <c r="F15" s="67"/>
      <c r="G15" s="66"/>
      <c r="H15" s="66"/>
      <c r="I15" s="67"/>
      <c r="J15" s="66"/>
      <c r="K15" s="68"/>
      <c r="L15" s="6"/>
      <c r="M15"/>
      <c r="N15"/>
      <c r="O15"/>
      <c r="P15"/>
      <c r="Q15"/>
      <c r="R15"/>
      <c r="S15" s="69" t="s">
        <v>33</v>
      </c>
    </row>
    <row r="16" spans="1:22" s="74" customFormat="1" ht="18" customHeight="1" x14ac:dyDescent="0.2">
      <c r="A16" s="70" t="s">
        <v>1</v>
      </c>
      <c r="B16" s="71" t="s">
        <v>40</v>
      </c>
      <c r="C16" s="131" t="s">
        <v>80</v>
      </c>
      <c r="D16" s="72" t="s">
        <v>2</v>
      </c>
      <c r="E16" s="72" t="s">
        <v>3</v>
      </c>
      <c r="F16" s="73" t="s">
        <v>4</v>
      </c>
      <c r="G16" s="73" t="s">
        <v>5</v>
      </c>
      <c r="H16" s="73" t="s">
        <v>6</v>
      </c>
      <c r="I16" s="73" t="s">
        <v>7</v>
      </c>
      <c r="J16" s="73" t="s">
        <v>8</v>
      </c>
      <c r="K16" s="9"/>
      <c r="L16" s="9" t="s">
        <v>34</v>
      </c>
      <c r="S16" s="75" t="s">
        <v>35</v>
      </c>
      <c r="V16" s="74" t="s">
        <v>39</v>
      </c>
    </row>
    <row r="17" spans="1:19" s="10" customFormat="1" ht="18" customHeight="1" x14ac:dyDescent="0.25">
      <c r="A17" s="114">
        <v>21</v>
      </c>
      <c r="B17" s="118">
        <v>280469</v>
      </c>
      <c r="C17" s="132">
        <v>37533</v>
      </c>
      <c r="D17" s="116" t="s">
        <v>57</v>
      </c>
      <c r="E17" s="116" t="s">
        <v>58</v>
      </c>
      <c r="F17" s="114" t="s">
        <v>19</v>
      </c>
      <c r="G17" s="116" t="s">
        <v>59</v>
      </c>
      <c r="H17" s="116" t="s">
        <v>14</v>
      </c>
      <c r="I17" s="114" t="s">
        <v>21</v>
      </c>
      <c r="J17" s="117">
        <v>0.41666666666666669</v>
      </c>
    </row>
    <row r="18" spans="1:19" s="10" customFormat="1" ht="18" customHeight="1" x14ac:dyDescent="0.25">
      <c r="A18" s="114">
        <v>47</v>
      </c>
      <c r="B18" s="118">
        <v>280469</v>
      </c>
      <c r="C18" s="132">
        <v>37533</v>
      </c>
      <c r="D18" s="116" t="s">
        <v>57</v>
      </c>
      <c r="E18" s="116" t="s">
        <v>58</v>
      </c>
      <c r="F18" s="114" t="s">
        <v>19</v>
      </c>
      <c r="G18" s="116" t="s">
        <v>59</v>
      </c>
      <c r="H18" s="116" t="s">
        <v>17</v>
      </c>
      <c r="I18" s="114" t="s">
        <v>21</v>
      </c>
      <c r="J18" s="117">
        <v>0.5</v>
      </c>
    </row>
    <row r="19" spans="1:19" s="10" customFormat="1" ht="18" customHeight="1" x14ac:dyDescent="0.25">
      <c r="A19" s="114">
        <v>1</v>
      </c>
      <c r="B19" s="118">
        <v>280469</v>
      </c>
      <c r="C19" s="132">
        <v>37533</v>
      </c>
      <c r="D19" s="116" t="s">
        <v>57</v>
      </c>
      <c r="E19" s="116" t="s">
        <v>58</v>
      </c>
      <c r="F19" s="114" t="s">
        <v>19</v>
      </c>
      <c r="G19" s="116" t="s">
        <v>59</v>
      </c>
      <c r="H19" s="116" t="s">
        <v>97</v>
      </c>
      <c r="I19" s="114" t="s">
        <v>21</v>
      </c>
      <c r="J19" s="117">
        <v>0.58333333333333337</v>
      </c>
    </row>
    <row r="20" spans="1:19" s="10" customFormat="1" ht="18" customHeight="1" x14ac:dyDescent="0.25">
      <c r="A20" s="114">
        <v>21</v>
      </c>
      <c r="B20" s="118">
        <v>281275</v>
      </c>
      <c r="C20" s="132">
        <v>37490</v>
      </c>
      <c r="D20" s="116" t="s">
        <v>74</v>
      </c>
      <c r="E20" s="116" t="s">
        <v>61</v>
      </c>
      <c r="F20" s="114" t="s">
        <v>22</v>
      </c>
      <c r="G20" s="116" t="s">
        <v>71</v>
      </c>
      <c r="H20" s="116" t="s">
        <v>14</v>
      </c>
      <c r="I20" s="114" t="s">
        <v>18</v>
      </c>
      <c r="J20" s="117">
        <v>0.66666666666666663</v>
      </c>
    </row>
    <row r="21" spans="1:19" s="10" customFormat="1" ht="18" customHeight="1" x14ac:dyDescent="0.25">
      <c r="A21" s="114">
        <v>1</v>
      </c>
      <c r="B21" s="118">
        <v>281275</v>
      </c>
      <c r="C21" s="132">
        <v>37490</v>
      </c>
      <c r="D21" s="116" t="s">
        <v>74</v>
      </c>
      <c r="E21" s="116" t="s">
        <v>61</v>
      </c>
      <c r="F21" s="114" t="s">
        <v>22</v>
      </c>
      <c r="G21" s="116" t="s">
        <v>71</v>
      </c>
      <c r="H21" s="116" t="s">
        <v>20</v>
      </c>
      <c r="I21" s="114" t="s">
        <v>21</v>
      </c>
      <c r="J21" s="117">
        <v>0.41666666666666669</v>
      </c>
    </row>
    <row r="22" spans="1:19" s="10" customFormat="1" ht="18" customHeight="1" x14ac:dyDescent="0.25">
      <c r="A22" s="114"/>
      <c r="B22" s="118">
        <v>281275</v>
      </c>
      <c r="C22" s="132">
        <v>37490</v>
      </c>
      <c r="D22" s="116" t="s">
        <v>74</v>
      </c>
      <c r="E22" s="116" t="s">
        <v>61</v>
      </c>
      <c r="F22" s="114" t="s">
        <v>22</v>
      </c>
      <c r="G22" s="116" t="s">
        <v>71</v>
      </c>
      <c r="H22" s="116" t="s">
        <v>30</v>
      </c>
      <c r="I22" s="114" t="s">
        <v>21</v>
      </c>
      <c r="J22" s="117">
        <v>0.5</v>
      </c>
    </row>
    <row r="23" spans="1:19" s="10" customFormat="1" ht="18" customHeight="1" x14ac:dyDescent="0.25">
      <c r="A23" s="114">
        <v>23</v>
      </c>
      <c r="B23" s="118">
        <v>253275</v>
      </c>
      <c r="C23" s="132">
        <v>36728</v>
      </c>
      <c r="D23" s="116" t="s">
        <v>74</v>
      </c>
      <c r="E23" s="116" t="s">
        <v>75</v>
      </c>
      <c r="F23" s="114" t="s">
        <v>22</v>
      </c>
      <c r="G23" s="116" t="s">
        <v>71</v>
      </c>
      <c r="H23" s="116" t="s">
        <v>23</v>
      </c>
      <c r="I23" s="114" t="s">
        <v>18</v>
      </c>
      <c r="J23" s="117">
        <v>0.58333333333333337</v>
      </c>
    </row>
    <row r="24" spans="1:19" s="10" customFormat="1" ht="18" customHeight="1" x14ac:dyDescent="0.25">
      <c r="A24" s="114">
        <v>10</v>
      </c>
      <c r="B24" s="118">
        <v>253275</v>
      </c>
      <c r="C24" s="132">
        <v>36728</v>
      </c>
      <c r="D24" s="116" t="s">
        <v>74</v>
      </c>
      <c r="E24" s="116" t="s">
        <v>75</v>
      </c>
      <c r="F24" s="114" t="s">
        <v>22</v>
      </c>
      <c r="G24" s="116" t="s">
        <v>71</v>
      </c>
      <c r="H24" s="116" t="s">
        <v>26</v>
      </c>
      <c r="I24" s="114" t="s">
        <v>21</v>
      </c>
      <c r="J24" s="117">
        <v>0.41666666666666669</v>
      </c>
    </row>
    <row r="25" spans="1:19" s="10" customFormat="1" ht="18" customHeight="1" x14ac:dyDescent="0.25">
      <c r="A25" s="114">
        <v>10</v>
      </c>
      <c r="B25" s="118">
        <v>253275</v>
      </c>
      <c r="C25" s="132">
        <v>36728</v>
      </c>
      <c r="D25" s="116" t="s">
        <v>74</v>
      </c>
      <c r="E25" s="116" t="s">
        <v>75</v>
      </c>
      <c r="F25" s="114" t="s">
        <v>22</v>
      </c>
      <c r="G25" s="116" t="s">
        <v>71</v>
      </c>
      <c r="H25" s="116" t="s">
        <v>28</v>
      </c>
      <c r="I25" s="114" t="s">
        <v>18</v>
      </c>
      <c r="J25" s="117">
        <v>0.41666666666666669</v>
      </c>
    </row>
    <row r="26" spans="1:19" s="10" customFormat="1" ht="18" customHeight="1" x14ac:dyDescent="0.25">
      <c r="A26" s="114"/>
      <c r="B26" s="118">
        <v>253275</v>
      </c>
      <c r="C26" s="132">
        <v>36728</v>
      </c>
      <c r="D26" s="116" t="s">
        <v>74</v>
      </c>
      <c r="E26" s="116" t="s">
        <v>75</v>
      </c>
      <c r="F26" s="114" t="s">
        <v>22</v>
      </c>
      <c r="G26" s="116" t="s">
        <v>71</v>
      </c>
      <c r="H26" s="116" t="s">
        <v>30</v>
      </c>
      <c r="I26" s="114" t="s">
        <v>21</v>
      </c>
      <c r="J26" s="117">
        <v>0.5</v>
      </c>
    </row>
    <row r="27" spans="1:19" s="10" customFormat="1" ht="18" customHeight="1" x14ac:dyDescent="0.25">
      <c r="A27" s="114">
        <v>20</v>
      </c>
      <c r="B27" s="118">
        <v>279402</v>
      </c>
      <c r="C27" s="132">
        <v>38988</v>
      </c>
      <c r="D27" s="116" t="s">
        <v>46</v>
      </c>
      <c r="E27" s="116" t="s">
        <v>49</v>
      </c>
      <c r="F27" s="114" t="s">
        <v>16</v>
      </c>
      <c r="G27" s="116" t="s">
        <v>48</v>
      </c>
      <c r="H27" s="116" t="s">
        <v>98</v>
      </c>
      <c r="I27" s="114" t="s">
        <v>18</v>
      </c>
      <c r="J27" s="117">
        <v>0.33333333333333331</v>
      </c>
      <c r="S27" s="76"/>
    </row>
    <row r="28" spans="1:19" s="10" customFormat="1" ht="18" customHeight="1" x14ac:dyDescent="0.25">
      <c r="A28" s="114"/>
      <c r="B28" s="118">
        <v>279402</v>
      </c>
      <c r="C28" s="132">
        <v>38988</v>
      </c>
      <c r="D28" s="116" t="s">
        <v>46</v>
      </c>
      <c r="E28" s="116" t="s">
        <v>49</v>
      </c>
      <c r="F28" s="114" t="s">
        <v>16</v>
      </c>
      <c r="G28" s="116" t="s">
        <v>48</v>
      </c>
      <c r="H28" s="116" t="s">
        <v>31</v>
      </c>
      <c r="I28" s="114" t="s">
        <v>18</v>
      </c>
      <c r="J28" s="117">
        <v>0.41666666666666669</v>
      </c>
    </row>
    <row r="29" spans="1:19" s="10" customFormat="1" ht="18" customHeight="1" x14ac:dyDescent="0.25">
      <c r="A29" s="114"/>
      <c r="B29" s="118">
        <v>205166</v>
      </c>
      <c r="C29" s="132">
        <v>38181</v>
      </c>
      <c r="D29" s="116" t="s">
        <v>46</v>
      </c>
      <c r="E29" s="116" t="s">
        <v>47</v>
      </c>
      <c r="F29" s="114" t="s">
        <v>19</v>
      </c>
      <c r="G29" s="116" t="s">
        <v>48</v>
      </c>
      <c r="H29" s="116" t="s">
        <v>31</v>
      </c>
      <c r="I29" s="114" t="s">
        <v>18</v>
      </c>
      <c r="J29" s="117">
        <v>0.41666666666666669</v>
      </c>
    </row>
    <row r="30" spans="1:19" s="10" customFormat="1" ht="18" customHeight="1" x14ac:dyDescent="0.25">
      <c r="A30" s="114">
        <v>34</v>
      </c>
      <c r="B30" s="118">
        <v>252835</v>
      </c>
      <c r="C30" s="132">
        <v>36783</v>
      </c>
      <c r="D30" s="116" t="s">
        <v>69</v>
      </c>
      <c r="E30" s="116" t="s">
        <v>70</v>
      </c>
      <c r="F30" s="114" t="s">
        <v>22</v>
      </c>
      <c r="G30" s="116" t="s">
        <v>71</v>
      </c>
      <c r="H30" s="116" t="s">
        <v>23</v>
      </c>
      <c r="I30" s="114" t="s">
        <v>18</v>
      </c>
      <c r="J30" s="117">
        <v>0.58333333333333337</v>
      </c>
    </row>
    <row r="31" spans="1:19" s="10" customFormat="1" ht="18" customHeight="1" x14ac:dyDescent="0.25">
      <c r="A31" s="114">
        <v>1</v>
      </c>
      <c r="B31" s="118">
        <v>252835</v>
      </c>
      <c r="C31" s="132">
        <v>36783</v>
      </c>
      <c r="D31" s="116" t="s">
        <v>69</v>
      </c>
      <c r="E31" s="116" t="s">
        <v>70</v>
      </c>
      <c r="F31" s="114" t="s">
        <v>22</v>
      </c>
      <c r="G31" s="116" t="s">
        <v>71</v>
      </c>
      <c r="H31" s="116" t="s">
        <v>26</v>
      </c>
      <c r="I31" s="114" t="s">
        <v>21</v>
      </c>
      <c r="J31" s="117">
        <v>0.33333333333333331</v>
      </c>
    </row>
    <row r="32" spans="1:19" s="10" customFormat="1" ht="18" customHeight="1" x14ac:dyDescent="0.25">
      <c r="A32" s="114"/>
      <c r="B32" s="118">
        <v>252835</v>
      </c>
      <c r="C32" s="132">
        <v>36783</v>
      </c>
      <c r="D32" s="116" t="s">
        <v>69</v>
      </c>
      <c r="E32" s="116" t="s">
        <v>70</v>
      </c>
      <c r="F32" s="114" t="s">
        <v>22</v>
      </c>
      <c r="G32" s="116" t="s">
        <v>71</v>
      </c>
      <c r="H32" s="116" t="s">
        <v>28</v>
      </c>
      <c r="I32" s="114" t="s">
        <v>18</v>
      </c>
      <c r="J32" s="117">
        <v>0.41666666666666669</v>
      </c>
      <c r="S32" s="76"/>
    </row>
    <row r="33" spans="1:20" s="10" customFormat="1" ht="18" customHeight="1" x14ac:dyDescent="0.25">
      <c r="A33" s="114">
        <v>47</v>
      </c>
      <c r="B33" s="118">
        <v>226274</v>
      </c>
      <c r="C33" s="132">
        <v>38535</v>
      </c>
      <c r="D33" s="116" t="s">
        <v>76</v>
      </c>
      <c r="E33" s="116" t="s">
        <v>77</v>
      </c>
      <c r="F33" s="114" t="s">
        <v>16</v>
      </c>
      <c r="G33" s="116" t="s">
        <v>45</v>
      </c>
      <c r="H33" s="116" t="s">
        <v>17</v>
      </c>
      <c r="I33" s="114" t="s">
        <v>21</v>
      </c>
      <c r="J33" s="117">
        <v>0.33333333333333331</v>
      </c>
    </row>
    <row r="34" spans="1:20" s="10" customFormat="1" ht="18" customHeight="1" x14ac:dyDescent="0.25">
      <c r="A34" s="114">
        <v>21</v>
      </c>
      <c r="B34" s="118">
        <v>281328</v>
      </c>
      <c r="C34" s="132">
        <v>38726</v>
      </c>
      <c r="D34" s="116" t="s">
        <v>66</v>
      </c>
      <c r="E34" s="116" t="s">
        <v>67</v>
      </c>
      <c r="F34" s="114" t="s">
        <v>16</v>
      </c>
      <c r="G34" s="116" t="s">
        <v>68</v>
      </c>
      <c r="H34" s="116" t="s">
        <v>14</v>
      </c>
      <c r="I34" s="114" t="s">
        <v>18</v>
      </c>
      <c r="J34" s="117">
        <v>0.41666666666666669</v>
      </c>
    </row>
    <row r="35" spans="1:20" s="10" customFormat="1" ht="18" customHeight="1" x14ac:dyDescent="0.25">
      <c r="A35" s="114">
        <v>47</v>
      </c>
      <c r="B35" s="118">
        <v>281328</v>
      </c>
      <c r="C35" s="132">
        <v>38726</v>
      </c>
      <c r="D35" s="116" t="s">
        <v>66</v>
      </c>
      <c r="E35" s="116" t="s">
        <v>67</v>
      </c>
      <c r="F35" s="114" t="s">
        <v>16</v>
      </c>
      <c r="G35" s="116" t="s">
        <v>68</v>
      </c>
      <c r="H35" s="116" t="s">
        <v>17</v>
      </c>
      <c r="I35" s="114" t="s">
        <v>18</v>
      </c>
      <c r="J35" s="117">
        <v>0.5</v>
      </c>
    </row>
    <row r="36" spans="1:20" s="10" customFormat="1" ht="18" customHeight="1" x14ac:dyDescent="0.25">
      <c r="A36" s="114">
        <v>6</v>
      </c>
      <c r="B36" s="118">
        <v>281328</v>
      </c>
      <c r="C36" s="132">
        <v>38726</v>
      </c>
      <c r="D36" s="116" t="s">
        <v>66</v>
      </c>
      <c r="E36" s="116" t="s">
        <v>67</v>
      </c>
      <c r="F36" s="114" t="s">
        <v>16</v>
      </c>
      <c r="G36" s="116" t="s">
        <v>68</v>
      </c>
      <c r="H36" s="116" t="s">
        <v>20</v>
      </c>
      <c r="I36" s="114" t="s">
        <v>21</v>
      </c>
      <c r="J36" s="117">
        <v>0.33333333333333331</v>
      </c>
    </row>
    <row r="37" spans="1:20" s="10" customFormat="1" ht="18" customHeight="1" x14ac:dyDescent="0.25">
      <c r="A37" s="114"/>
      <c r="B37" s="118">
        <v>281328</v>
      </c>
      <c r="C37" s="132">
        <v>38726</v>
      </c>
      <c r="D37" s="116" t="s">
        <v>66</v>
      </c>
      <c r="E37" s="116" t="s">
        <v>67</v>
      </c>
      <c r="F37" s="114" t="s">
        <v>16</v>
      </c>
      <c r="G37" s="116" t="s">
        <v>68</v>
      </c>
      <c r="H37" s="116" t="s">
        <v>30</v>
      </c>
      <c r="I37" s="114" t="s">
        <v>18</v>
      </c>
      <c r="J37" s="117">
        <v>0.58333333333333337</v>
      </c>
    </row>
    <row r="38" spans="1:20" s="10" customFormat="1" ht="18" customHeight="1" x14ac:dyDescent="0.25">
      <c r="A38" s="114">
        <v>21</v>
      </c>
      <c r="B38" s="118">
        <v>247167</v>
      </c>
      <c r="C38" s="132">
        <v>37406</v>
      </c>
      <c r="D38" s="116" t="s">
        <v>52</v>
      </c>
      <c r="E38" s="116" t="s">
        <v>53</v>
      </c>
      <c r="F38" s="114" t="s">
        <v>22</v>
      </c>
      <c r="G38" s="116" t="s">
        <v>45</v>
      </c>
      <c r="H38" s="116" t="s">
        <v>14</v>
      </c>
      <c r="I38" s="114" t="s">
        <v>18</v>
      </c>
      <c r="J38" s="117">
        <v>0.58333333333333337</v>
      </c>
    </row>
    <row r="39" spans="1:20" s="10" customFormat="1" ht="18" customHeight="1" x14ac:dyDescent="0.25">
      <c r="A39" s="114"/>
      <c r="B39" s="118">
        <v>247167</v>
      </c>
      <c r="C39" s="132">
        <v>37406</v>
      </c>
      <c r="D39" s="116" t="s">
        <v>52</v>
      </c>
      <c r="E39" s="116" t="s">
        <v>53</v>
      </c>
      <c r="F39" s="114" t="s">
        <v>22</v>
      </c>
      <c r="G39" s="116" t="s">
        <v>45</v>
      </c>
      <c r="H39" s="116" t="s">
        <v>30</v>
      </c>
      <c r="I39" s="114" t="s">
        <v>18</v>
      </c>
      <c r="J39" s="117">
        <v>0.66666666666666663</v>
      </c>
      <c r="T39" s="106"/>
    </row>
    <row r="40" spans="1:20" s="10" customFormat="1" ht="18" customHeight="1" x14ac:dyDescent="0.25">
      <c r="A40" s="114">
        <v>28</v>
      </c>
      <c r="B40" s="118">
        <v>279577</v>
      </c>
      <c r="C40" s="132">
        <v>37993</v>
      </c>
      <c r="D40" s="116" t="s">
        <v>50</v>
      </c>
      <c r="E40" s="116" t="s">
        <v>41</v>
      </c>
      <c r="F40" s="114" t="s">
        <v>19</v>
      </c>
      <c r="G40" s="116" t="s">
        <v>51</v>
      </c>
      <c r="H40" s="116" t="s">
        <v>14</v>
      </c>
      <c r="I40" s="114" t="s">
        <v>18</v>
      </c>
      <c r="J40" s="117">
        <v>0.58333333333333337</v>
      </c>
      <c r="T40" s="106"/>
    </row>
    <row r="41" spans="1:20" s="10" customFormat="1" ht="18" customHeight="1" x14ac:dyDescent="0.25">
      <c r="A41" s="114">
        <v>50</v>
      </c>
      <c r="B41" s="118">
        <v>279577</v>
      </c>
      <c r="C41" s="132">
        <v>37993</v>
      </c>
      <c r="D41" s="116" t="s">
        <v>50</v>
      </c>
      <c r="E41" s="116" t="s">
        <v>41</v>
      </c>
      <c r="F41" s="114" t="s">
        <v>19</v>
      </c>
      <c r="G41" s="116" t="s">
        <v>51</v>
      </c>
      <c r="H41" s="116" t="s">
        <v>17</v>
      </c>
      <c r="I41" s="114" t="s">
        <v>18</v>
      </c>
      <c r="J41" s="117">
        <v>0.41666666666666669</v>
      </c>
      <c r="T41" s="106"/>
    </row>
    <row r="42" spans="1:20" s="10" customFormat="1" ht="18" customHeight="1" x14ac:dyDescent="0.25">
      <c r="A42" s="114"/>
      <c r="B42" s="118">
        <v>279577</v>
      </c>
      <c r="C42" s="132">
        <v>37993</v>
      </c>
      <c r="D42" s="116" t="s">
        <v>50</v>
      </c>
      <c r="E42" s="116" t="s">
        <v>41</v>
      </c>
      <c r="F42" s="114" t="s">
        <v>19</v>
      </c>
      <c r="G42" s="116" t="s">
        <v>51</v>
      </c>
      <c r="H42" s="116" t="s">
        <v>30</v>
      </c>
      <c r="I42" s="114" t="s">
        <v>18</v>
      </c>
      <c r="J42" s="117">
        <v>0.66666666666666663</v>
      </c>
    </row>
    <row r="43" spans="1:20" s="10" customFormat="1" ht="18" customHeight="1" x14ac:dyDescent="0.25">
      <c r="A43" s="114">
        <v>21</v>
      </c>
      <c r="B43" s="118">
        <v>303228</v>
      </c>
      <c r="C43" s="132">
        <v>39121</v>
      </c>
      <c r="D43" s="116" t="s">
        <v>84</v>
      </c>
      <c r="E43" s="116" t="s">
        <v>85</v>
      </c>
      <c r="F43" s="114" t="s">
        <v>13</v>
      </c>
      <c r="G43" s="116" t="s">
        <v>45</v>
      </c>
      <c r="H43" s="116" t="s">
        <v>23</v>
      </c>
      <c r="I43" s="114" t="s">
        <v>21</v>
      </c>
      <c r="J43" s="117">
        <v>0.5</v>
      </c>
      <c r="T43" s="1"/>
    </row>
    <row r="44" spans="1:20" s="10" customFormat="1" ht="18" customHeight="1" x14ac:dyDescent="0.25">
      <c r="A44" s="114">
        <v>6</v>
      </c>
      <c r="B44" s="118">
        <v>303228</v>
      </c>
      <c r="C44" s="132">
        <v>39121</v>
      </c>
      <c r="D44" s="116" t="s">
        <v>84</v>
      </c>
      <c r="E44" s="116" t="s">
        <v>85</v>
      </c>
      <c r="F44" s="114" t="s">
        <v>13</v>
      </c>
      <c r="G44" s="116" t="s">
        <v>45</v>
      </c>
      <c r="H44" s="116" t="s">
        <v>26</v>
      </c>
      <c r="I44" s="114" t="s">
        <v>21</v>
      </c>
      <c r="J44" s="117">
        <v>0.41666666666666669</v>
      </c>
    </row>
    <row r="45" spans="1:20" s="10" customFormat="1" ht="18" customHeight="1" x14ac:dyDescent="0.25">
      <c r="A45" s="114">
        <v>1</v>
      </c>
      <c r="B45" s="118">
        <v>303228</v>
      </c>
      <c r="C45" s="132">
        <v>39121</v>
      </c>
      <c r="D45" s="116" t="s">
        <v>84</v>
      </c>
      <c r="E45" s="116" t="s">
        <v>85</v>
      </c>
      <c r="F45" s="114" t="s">
        <v>13</v>
      </c>
      <c r="G45" s="116" t="s">
        <v>45</v>
      </c>
      <c r="H45" s="116" t="s">
        <v>28</v>
      </c>
      <c r="I45" s="114" t="s">
        <v>18</v>
      </c>
      <c r="J45" s="117">
        <v>0.5</v>
      </c>
    </row>
    <row r="46" spans="1:20" s="10" customFormat="1" ht="18" customHeight="1" x14ac:dyDescent="0.25">
      <c r="A46" s="114">
        <v>30</v>
      </c>
      <c r="B46" s="118">
        <v>303230</v>
      </c>
      <c r="C46" s="132">
        <v>39609</v>
      </c>
      <c r="D46" s="116" t="s">
        <v>84</v>
      </c>
      <c r="E46" s="116" t="s">
        <v>86</v>
      </c>
      <c r="F46" s="114" t="s">
        <v>13</v>
      </c>
      <c r="G46" s="116" t="s">
        <v>45</v>
      </c>
      <c r="H46" s="116" t="s">
        <v>23</v>
      </c>
      <c r="I46" s="114" t="s">
        <v>21</v>
      </c>
      <c r="J46" s="117">
        <v>0.5</v>
      </c>
    </row>
    <row r="47" spans="1:20" s="10" customFormat="1" ht="18" customHeight="1" x14ac:dyDescent="0.25">
      <c r="A47" s="114">
        <v>15</v>
      </c>
      <c r="B47" s="118">
        <v>252695</v>
      </c>
      <c r="C47" s="132">
        <v>38254</v>
      </c>
      <c r="D47" s="116" t="s">
        <v>78</v>
      </c>
      <c r="E47" s="116" t="s">
        <v>79</v>
      </c>
      <c r="F47" s="114" t="s">
        <v>19</v>
      </c>
      <c r="G47" s="116" t="s">
        <v>51</v>
      </c>
      <c r="H47" s="116" t="s">
        <v>97</v>
      </c>
      <c r="I47" s="114" t="s">
        <v>18</v>
      </c>
      <c r="J47" s="117">
        <v>0.5</v>
      </c>
    </row>
    <row r="48" spans="1:20" s="10" customFormat="1" ht="18" customHeight="1" x14ac:dyDescent="0.25">
      <c r="A48" s="114">
        <v>3</v>
      </c>
      <c r="B48" s="118">
        <v>252695</v>
      </c>
      <c r="C48" s="132">
        <v>38254</v>
      </c>
      <c r="D48" s="116" t="s">
        <v>78</v>
      </c>
      <c r="E48" s="116" t="s">
        <v>79</v>
      </c>
      <c r="F48" s="114" t="s">
        <v>19</v>
      </c>
      <c r="G48" s="116" t="s">
        <v>51</v>
      </c>
      <c r="H48" s="116" t="s">
        <v>29</v>
      </c>
      <c r="I48" s="114" t="s">
        <v>18</v>
      </c>
      <c r="J48" s="117">
        <v>0.66666666666666663</v>
      </c>
    </row>
    <row r="49" spans="1:21" s="10" customFormat="1" ht="18" customHeight="1" x14ac:dyDescent="0.25">
      <c r="A49" s="114"/>
      <c r="B49" s="118">
        <v>252695</v>
      </c>
      <c r="C49" s="132">
        <v>38254</v>
      </c>
      <c r="D49" s="116" t="s">
        <v>78</v>
      </c>
      <c r="E49" s="116" t="s">
        <v>79</v>
      </c>
      <c r="F49" s="114" t="s">
        <v>19</v>
      </c>
      <c r="G49" s="116" t="s">
        <v>51</v>
      </c>
      <c r="H49" s="116" t="s">
        <v>31</v>
      </c>
      <c r="I49" s="114" t="s">
        <v>21</v>
      </c>
      <c r="J49" s="117">
        <v>0.41666666666666669</v>
      </c>
    </row>
    <row r="50" spans="1:21" s="10" customFormat="1" ht="18" customHeight="1" x14ac:dyDescent="0.25">
      <c r="A50" s="114">
        <v>2</v>
      </c>
      <c r="B50" s="118">
        <v>184253</v>
      </c>
      <c r="C50" s="132">
        <v>36687</v>
      </c>
      <c r="D50" s="116" t="s">
        <v>62</v>
      </c>
      <c r="E50" s="116" t="s">
        <v>63</v>
      </c>
      <c r="F50" s="114" t="s">
        <v>22</v>
      </c>
      <c r="G50" s="116" t="s">
        <v>51</v>
      </c>
      <c r="H50" s="116" t="s">
        <v>29</v>
      </c>
      <c r="I50" s="114" t="s">
        <v>18</v>
      </c>
      <c r="J50" s="117">
        <v>0.58333333333333337</v>
      </c>
      <c r="U50" s="1"/>
    </row>
    <row r="51" spans="1:21" s="10" customFormat="1" ht="18" customHeight="1" x14ac:dyDescent="0.25">
      <c r="A51" s="114">
        <v>7</v>
      </c>
      <c r="B51" s="118">
        <v>281295</v>
      </c>
      <c r="C51" s="132">
        <v>36503</v>
      </c>
      <c r="D51" s="116" t="s">
        <v>72</v>
      </c>
      <c r="E51" s="116" t="s">
        <v>73</v>
      </c>
      <c r="F51" s="114" t="s">
        <v>22</v>
      </c>
      <c r="G51" s="116" t="s">
        <v>51</v>
      </c>
      <c r="H51" s="116" t="s">
        <v>29</v>
      </c>
      <c r="I51" s="114" t="s">
        <v>18</v>
      </c>
      <c r="J51" s="117">
        <v>0.58333333333333337</v>
      </c>
    </row>
    <row r="52" spans="1:21" s="10" customFormat="1" ht="18" customHeight="1" x14ac:dyDescent="0.25">
      <c r="A52" s="114">
        <v>21</v>
      </c>
      <c r="B52" s="118">
        <v>279224</v>
      </c>
      <c r="C52" s="132">
        <v>38770</v>
      </c>
      <c r="D52" s="116" t="s">
        <v>43</v>
      </c>
      <c r="E52" s="116" t="s">
        <v>44</v>
      </c>
      <c r="F52" s="114" t="s">
        <v>16</v>
      </c>
      <c r="G52" s="116" t="s">
        <v>42</v>
      </c>
      <c r="H52" s="116" t="s">
        <v>14</v>
      </c>
      <c r="I52" s="114" t="s">
        <v>18</v>
      </c>
      <c r="J52" s="117">
        <v>0.5</v>
      </c>
    </row>
    <row r="53" spans="1:21" s="10" customFormat="1" ht="18" customHeight="1" x14ac:dyDescent="0.25">
      <c r="A53" s="114">
        <v>49</v>
      </c>
      <c r="B53" s="118">
        <v>279224</v>
      </c>
      <c r="C53" s="132">
        <v>38770</v>
      </c>
      <c r="D53" s="116" t="s">
        <v>43</v>
      </c>
      <c r="E53" s="116" t="s">
        <v>44</v>
      </c>
      <c r="F53" s="114" t="s">
        <v>16</v>
      </c>
      <c r="G53" s="116" t="s">
        <v>42</v>
      </c>
      <c r="H53" s="116" t="s">
        <v>17</v>
      </c>
      <c r="I53" s="114" t="s">
        <v>21</v>
      </c>
      <c r="J53" s="117">
        <v>0.33333333333333331</v>
      </c>
    </row>
    <row r="54" spans="1:21" s="10" customFormat="1" ht="18" customHeight="1" x14ac:dyDescent="0.25">
      <c r="A54" s="114">
        <v>27</v>
      </c>
      <c r="B54" s="118">
        <v>166349</v>
      </c>
      <c r="C54" s="132">
        <v>37341</v>
      </c>
      <c r="D54" s="116" t="s">
        <v>60</v>
      </c>
      <c r="E54" s="116" t="s">
        <v>56</v>
      </c>
      <c r="F54" s="114" t="s">
        <v>22</v>
      </c>
      <c r="G54" s="116" t="s">
        <v>51</v>
      </c>
      <c r="H54" s="116" t="s">
        <v>23</v>
      </c>
      <c r="I54" s="114" t="s">
        <v>21</v>
      </c>
      <c r="J54" s="117">
        <v>0.41666666666666669</v>
      </c>
    </row>
    <row r="55" spans="1:21" s="10" customFormat="1" ht="18" customHeight="1" x14ac:dyDescent="0.25">
      <c r="A55" s="114">
        <v>1</v>
      </c>
      <c r="B55" s="118">
        <v>166349</v>
      </c>
      <c r="C55" s="132">
        <v>37341</v>
      </c>
      <c r="D55" s="116" t="s">
        <v>60</v>
      </c>
      <c r="E55" s="116" t="s">
        <v>56</v>
      </c>
      <c r="F55" s="114" t="s">
        <v>22</v>
      </c>
      <c r="G55" s="116" t="s">
        <v>51</v>
      </c>
      <c r="H55" s="116" t="s">
        <v>26</v>
      </c>
      <c r="I55" s="114" t="s">
        <v>18</v>
      </c>
      <c r="J55" s="117">
        <v>0.58333333333333337</v>
      </c>
    </row>
    <row r="56" spans="1:21" s="10" customFormat="1" ht="18" customHeight="1" x14ac:dyDescent="0.25">
      <c r="A56" s="114">
        <v>1</v>
      </c>
      <c r="B56" s="118">
        <v>166349</v>
      </c>
      <c r="C56" s="132">
        <v>37341</v>
      </c>
      <c r="D56" s="116" t="s">
        <v>60</v>
      </c>
      <c r="E56" s="116" t="s">
        <v>56</v>
      </c>
      <c r="F56" s="114" t="s">
        <v>22</v>
      </c>
      <c r="G56" s="116" t="s">
        <v>51</v>
      </c>
      <c r="H56" s="116" t="s">
        <v>28</v>
      </c>
      <c r="I56" s="114" t="s">
        <v>18</v>
      </c>
      <c r="J56" s="117">
        <v>0.41666666666666669</v>
      </c>
    </row>
    <row r="57" spans="1:21" s="10" customFormat="1" ht="18" customHeight="1" x14ac:dyDescent="0.25">
      <c r="A57" s="114">
        <v>6</v>
      </c>
      <c r="B57" s="118">
        <v>184241</v>
      </c>
      <c r="C57" s="132">
        <v>37161</v>
      </c>
      <c r="D57" s="116" t="s">
        <v>54</v>
      </c>
      <c r="E57" s="116" t="s">
        <v>55</v>
      </c>
      <c r="F57" s="114" t="s">
        <v>19</v>
      </c>
      <c r="G57" s="116" t="s">
        <v>51</v>
      </c>
      <c r="H57" s="116" t="s">
        <v>29</v>
      </c>
      <c r="I57" s="114" t="s">
        <v>18</v>
      </c>
      <c r="J57" s="117">
        <v>0.66666666666666663</v>
      </c>
    </row>
    <row r="58" spans="1:21" s="10" customFormat="1" ht="18" customHeight="1" x14ac:dyDescent="0.25">
      <c r="A58" s="114">
        <v>22</v>
      </c>
      <c r="B58" s="118">
        <v>280817</v>
      </c>
      <c r="C58" s="132">
        <v>39063</v>
      </c>
      <c r="D58" s="116" t="s">
        <v>64</v>
      </c>
      <c r="E58" s="116" t="s">
        <v>65</v>
      </c>
      <c r="F58" s="114" t="s">
        <v>13</v>
      </c>
      <c r="G58" s="116" t="s">
        <v>42</v>
      </c>
      <c r="H58" s="116" t="s">
        <v>14</v>
      </c>
      <c r="I58" s="114" t="s">
        <v>18</v>
      </c>
      <c r="J58" s="117">
        <v>0.58333333333333337</v>
      </c>
    </row>
    <row r="59" spans="1:21" s="10" customFormat="1" ht="18" customHeight="1" x14ac:dyDescent="0.25">
      <c r="A59" s="114">
        <v>47</v>
      </c>
      <c r="B59" s="118">
        <v>280817</v>
      </c>
      <c r="C59" s="132">
        <v>39063</v>
      </c>
      <c r="D59" s="116" t="s">
        <v>64</v>
      </c>
      <c r="E59" s="116" t="s">
        <v>65</v>
      </c>
      <c r="F59" s="114" t="s">
        <v>13</v>
      </c>
      <c r="G59" s="116" t="s">
        <v>42</v>
      </c>
      <c r="H59" s="116" t="s">
        <v>17</v>
      </c>
      <c r="I59" s="114" t="s">
        <v>18</v>
      </c>
      <c r="J59" s="117">
        <v>0.66666666666666663</v>
      </c>
    </row>
    <row r="60" spans="1:21" s="10" customFormat="1" ht="18" customHeight="1" x14ac:dyDescent="0.25">
      <c r="A60" s="114">
        <v>6</v>
      </c>
      <c r="B60" s="118">
        <v>2527610</v>
      </c>
      <c r="C60" s="132">
        <v>38490</v>
      </c>
      <c r="D60" s="116" t="s">
        <v>87</v>
      </c>
      <c r="E60" s="116" t="s">
        <v>88</v>
      </c>
      <c r="F60" s="114" t="s">
        <v>16</v>
      </c>
      <c r="G60" s="116" t="s">
        <v>51</v>
      </c>
      <c r="H60" s="116" t="s">
        <v>28</v>
      </c>
      <c r="I60" s="114" t="s">
        <v>18</v>
      </c>
      <c r="J60" s="117">
        <v>0.41666666666666669</v>
      </c>
    </row>
    <row r="61" spans="1:21" s="10" customFormat="1" ht="18" customHeight="1" x14ac:dyDescent="0.25">
      <c r="A61" s="114">
        <v>26</v>
      </c>
      <c r="B61" s="118">
        <v>253303</v>
      </c>
      <c r="C61" s="132">
        <v>38020</v>
      </c>
      <c r="D61" s="116" t="s">
        <v>89</v>
      </c>
      <c r="E61" s="116" t="s">
        <v>90</v>
      </c>
      <c r="F61" s="114" t="s">
        <v>19</v>
      </c>
      <c r="G61" s="116" t="s">
        <v>51</v>
      </c>
      <c r="H61" s="116" t="s">
        <v>14</v>
      </c>
      <c r="I61" s="114" t="s">
        <v>21</v>
      </c>
      <c r="J61" s="117">
        <v>0.5</v>
      </c>
    </row>
    <row r="62" spans="1:21" s="10" customFormat="1" ht="18" customHeight="1" x14ac:dyDescent="0.25">
      <c r="A62" s="114">
        <v>47</v>
      </c>
      <c r="B62" s="118">
        <v>253303</v>
      </c>
      <c r="C62" s="132">
        <v>38020</v>
      </c>
      <c r="D62" s="116" t="s">
        <v>89</v>
      </c>
      <c r="E62" s="116" t="s">
        <v>90</v>
      </c>
      <c r="F62" s="114" t="s">
        <v>19</v>
      </c>
      <c r="G62" s="116" t="s">
        <v>51</v>
      </c>
      <c r="H62" s="116" t="s">
        <v>17</v>
      </c>
      <c r="I62" s="114" t="s">
        <v>21</v>
      </c>
      <c r="J62" s="117">
        <v>0.41666666666666669</v>
      </c>
    </row>
    <row r="63" spans="1:21" s="10" customFormat="1" ht="18" customHeight="1" x14ac:dyDescent="0.25">
      <c r="A63" s="114">
        <v>7</v>
      </c>
      <c r="B63" s="118">
        <v>253303</v>
      </c>
      <c r="C63" s="132">
        <v>38020</v>
      </c>
      <c r="D63" s="116" t="s">
        <v>89</v>
      </c>
      <c r="E63" s="116" t="s">
        <v>90</v>
      </c>
      <c r="F63" s="114" t="s">
        <v>19</v>
      </c>
      <c r="G63" s="116" t="s">
        <v>51</v>
      </c>
      <c r="H63" s="116" t="s">
        <v>20</v>
      </c>
      <c r="I63" s="114" t="s">
        <v>18</v>
      </c>
      <c r="J63" s="117">
        <v>0.58333333333333337</v>
      </c>
    </row>
    <row r="64" spans="1:21" s="10" customFormat="1" ht="18" customHeight="1" x14ac:dyDescent="0.25">
      <c r="A64" s="118">
        <v>3</v>
      </c>
      <c r="B64" s="118">
        <v>253303</v>
      </c>
      <c r="C64" s="132">
        <v>38020</v>
      </c>
      <c r="D64" s="116" t="s">
        <v>89</v>
      </c>
      <c r="E64" s="116" t="s">
        <v>90</v>
      </c>
      <c r="F64" s="114" t="s">
        <v>19</v>
      </c>
      <c r="G64" s="116" t="s">
        <v>51</v>
      </c>
      <c r="H64" s="116" t="s">
        <v>28</v>
      </c>
      <c r="I64" s="114" t="s">
        <v>18</v>
      </c>
      <c r="J64" s="117">
        <v>0.41666666666666669</v>
      </c>
    </row>
    <row r="65" spans="1:19" s="10" customFormat="1" ht="18" customHeight="1" x14ac:dyDescent="0.25">
      <c r="A65" s="118"/>
      <c r="B65" s="118">
        <v>253303</v>
      </c>
      <c r="C65" s="132">
        <v>38020</v>
      </c>
      <c r="D65" s="116" t="s">
        <v>89</v>
      </c>
      <c r="E65" s="116" t="s">
        <v>90</v>
      </c>
      <c r="F65" s="114" t="s">
        <v>19</v>
      </c>
      <c r="G65" s="116" t="s">
        <v>51</v>
      </c>
      <c r="H65" s="116" t="s">
        <v>30</v>
      </c>
      <c r="I65" s="114" t="s">
        <v>18</v>
      </c>
      <c r="J65" s="117">
        <v>0.66666666666666663</v>
      </c>
    </row>
    <row r="66" spans="1:19" s="10" customFormat="1" ht="18" customHeight="1" x14ac:dyDescent="0.25">
      <c r="A66" s="118">
        <v>17</v>
      </c>
      <c r="B66" s="118">
        <v>281581</v>
      </c>
      <c r="C66" s="132">
        <v>39247</v>
      </c>
      <c r="D66" s="116" t="s">
        <v>91</v>
      </c>
      <c r="E66" s="116" t="s">
        <v>92</v>
      </c>
      <c r="F66" s="114" t="s">
        <v>13</v>
      </c>
      <c r="G66" s="116" t="s">
        <v>51</v>
      </c>
      <c r="H66" s="116" t="s">
        <v>97</v>
      </c>
      <c r="I66" s="114" t="s">
        <v>18</v>
      </c>
      <c r="J66" s="117">
        <v>0.5</v>
      </c>
    </row>
    <row r="67" spans="1:19" s="10" customFormat="1" ht="18" customHeight="1" x14ac:dyDescent="0.25">
      <c r="A67" s="118">
        <v>19</v>
      </c>
      <c r="B67" s="118">
        <v>281581</v>
      </c>
      <c r="C67" s="132">
        <v>39247</v>
      </c>
      <c r="D67" s="116" t="s">
        <v>91</v>
      </c>
      <c r="E67" s="116" t="s">
        <v>92</v>
      </c>
      <c r="F67" s="114" t="s">
        <v>13</v>
      </c>
      <c r="G67" s="116" t="s">
        <v>51</v>
      </c>
      <c r="H67" s="116" t="s">
        <v>98</v>
      </c>
      <c r="I67" s="114" t="s">
        <v>18</v>
      </c>
      <c r="J67" s="117">
        <v>0.66666666666666663</v>
      </c>
    </row>
    <row r="68" spans="1:19" s="10" customFormat="1" ht="18" customHeight="1" x14ac:dyDescent="0.25">
      <c r="A68" s="118"/>
      <c r="B68" s="118">
        <v>281581</v>
      </c>
      <c r="C68" s="132">
        <v>39247</v>
      </c>
      <c r="D68" s="116" t="s">
        <v>91</v>
      </c>
      <c r="E68" s="116" t="s">
        <v>92</v>
      </c>
      <c r="F68" s="114" t="s">
        <v>13</v>
      </c>
      <c r="G68" s="116" t="s">
        <v>51</v>
      </c>
      <c r="H68" s="116" t="s">
        <v>31</v>
      </c>
      <c r="I68" s="114" t="s">
        <v>18</v>
      </c>
      <c r="J68" s="117">
        <v>0.58333333333333337</v>
      </c>
    </row>
    <row r="69" spans="1:19" s="10" customFormat="1" ht="18" customHeight="1" x14ac:dyDescent="0.25">
      <c r="A69" s="118">
        <v>24</v>
      </c>
      <c r="B69" s="118">
        <v>280979</v>
      </c>
      <c r="C69" s="132">
        <v>38572</v>
      </c>
      <c r="D69" s="116" t="s">
        <v>94</v>
      </c>
      <c r="E69" s="116" t="s">
        <v>95</v>
      </c>
      <c r="F69" s="114" t="s">
        <v>16</v>
      </c>
      <c r="G69" s="116" t="s">
        <v>96</v>
      </c>
      <c r="H69" s="116" t="s">
        <v>14</v>
      </c>
      <c r="I69" s="114" t="s">
        <v>18</v>
      </c>
      <c r="J69" s="117">
        <v>0.41666666666666669</v>
      </c>
    </row>
    <row r="70" spans="1:19" s="10" customFormat="1" ht="18" customHeight="1" x14ac:dyDescent="0.25">
      <c r="A70" s="118">
        <v>48</v>
      </c>
      <c r="B70" s="118">
        <v>280979</v>
      </c>
      <c r="C70" s="132">
        <v>38572</v>
      </c>
      <c r="D70" s="116" t="s">
        <v>94</v>
      </c>
      <c r="E70" s="116" t="s">
        <v>95</v>
      </c>
      <c r="F70" s="114" t="s">
        <v>16</v>
      </c>
      <c r="G70" s="116" t="s">
        <v>96</v>
      </c>
      <c r="H70" s="116" t="s">
        <v>17</v>
      </c>
      <c r="I70" s="114" t="s">
        <v>18</v>
      </c>
      <c r="J70" s="117">
        <v>0.5</v>
      </c>
      <c r="S70" s="77"/>
    </row>
    <row r="71" spans="1:19" s="10" customFormat="1" ht="18" customHeight="1" x14ac:dyDescent="0.25">
      <c r="A71" s="118">
        <v>20</v>
      </c>
      <c r="B71" s="118">
        <v>280979</v>
      </c>
      <c r="C71" s="132">
        <v>38572</v>
      </c>
      <c r="D71" s="116" t="s">
        <v>94</v>
      </c>
      <c r="E71" s="116" t="s">
        <v>95</v>
      </c>
      <c r="F71" s="114" t="s">
        <v>16</v>
      </c>
      <c r="G71" s="116" t="s">
        <v>96</v>
      </c>
      <c r="H71" s="116" t="s">
        <v>98</v>
      </c>
      <c r="I71" s="114" t="s">
        <v>18</v>
      </c>
      <c r="J71" s="117">
        <v>0.58333333333333337</v>
      </c>
      <c r="S71" s="77"/>
    </row>
    <row r="72" spans="1:19" s="10" customFormat="1" ht="18" customHeight="1" x14ac:dyDescent="0.25">
      <c r="A72" s="118">
        <v>19</v>
      </c>
      <c r="B72" s="118">
        <v>204690</v>
      </c>
      <c r="C72" s="132">
        <v>38159</v>
      </c>
      <c r="D72" s="116" t="s">
        <v>99</v>
      </c>
      <c r="E72" s="116" t="s">
        <v>41</v>
      </c>
      <c r="F72" s="114" t="s">
        <v>19</v>
      </c>
      <c r="G72" s="116" t="s">
        <v>42</v>
      </c>
      <c r="H72" s="116" t="s">
        <v>97</v>
      </c>
      <c r="I72" s="114" t="s">
        <v>18</v>
      </c>
      <c r="J72" s="117">
        <v>0.41666666666666669</v>
      </c>
    </row>
    <row r="73" spans="1:19" s="10" customFormat="1" ht="18" customHeight="1" x14ac:dyDescent="0.25">
      <c r="A73" s="118">
        <v>23</v>
      </c>
      <c r="B73" s="118">
        <v>252212</v>
      </c>
      <c r="C73" s="132">
        <v>36506</v>
      </c>
      <c r="D73" s="116" t="s">
        <v>100</v>
      </c>
      <c r="E73" s="116" t="s">
        <v>101</v>
      </c>
      <c r="F73" s="114" t="s">
        <v>22</v>
      </c>
      <c r="G73" s="116" t="s">
        <v>102</v>
      </c>
      <c r="H73" s="116" t="s">
        <v>14</v>
      </c>
      <c r="I73" s="114" t="s">
        <v>18</v>
      </c>
      <c r="J73" s="117">
        <v>0.5</v>
      </c>
    </row>
    <row r="74" spans="1:19" s="10" customFormat="1" ht="18" customHeight="1" x14ac:dyDescent="0.25">
      <c r="A74" s="118">
        <v>47</v>
      </c>
      <c r="B74" s="118">
        <v>252212</v>
      </c>
      <c r="C74" s="132">
        <v>36506</v>
      </c>
      <c r="D74" s="116" t="s">
        <v>100</v>
      </c>
      <c r="E74" s="116" t="s">
        <v>101</v>
      </c>
      <c r="F74" s="114" t="s">
        <v>22</v>
      </c>
      <c r="G74" s="116" t="s">
        <v>102</v>
      </c>
      <c r="H74" s="116" t="s">
        <v>17</v>
      </c>
      <c r="I74" s="114" t="s">
        <v>18</v>
      </c>
      <c r="J74" s="117">
        <v>0.33333333333333331</v>
      </c>
    </row>
    <row r="75" spans="1:19" s="10" customFormat="1" ht="18" customHeight="1" x14ac:dyDescent="0.25">
      <c r="A75" s="118">
        <v>1</v>
      </c>
      <c r="B75" s="118">
        <v>252212</v>
      </c>
      <c r="C75" s="132">
        <v>36506</v>
      </c>
      <c r="D75" s="116" t="s">
        <v>100</v>
      </c>
      <c r="E75" s="116" t="s">
        <v>101</v>
      </c>
      <c r="F75" s="114" t="s">
        <v>22</v>
      </c>
      <c r="G75" s="116" t="s">
        <v>102</v>
      </c>
      <c r="H75" s="116" t="s">
        <v>20</v>
      </c>
      <c r="I75" s="114" t="s">
        <v>18</v>
      </c>
      <c r="J75" s="117">
        <v>0.66666666666666663</v>
      </c>
    </row>
    <row r="76" spans="1:19" s="10" customFormat="1" ht="18" customHeight="1" x14ac:dyDescent="0.25">
      <c r="A76" s="118">
        <v>33</v>
      </c>
      <c r="B76" s="118">
        <v>252212</v>
      </c>
      <c r="C76" s="132">
        <v>36506</v>
      </c>
      <c r="D76" s="116" t="s">
        <v>100</v>
      </c>
      <c r="E76" s="116" t="s">
        <v>101</v>
      </c>
      <c r="F76" s="114" t="s">
        <v>22</v>
      </c>
      <c r="G76" s="116" t="s">
        <v>102</v>
      </c>
      <c r="H76" s="116" t="s">
        <v>23</v>
      </c>
      <c r="I76" s="114" t="s">
        <v>18</v>
      </c>
      <c r="J76" s="117">
        <v>0.58333333333333337</v>
      </c>
    </row>
    <row r="77" spans="1:19" s="10" customFormat="1" ht="18" customHeight="1" x14ac:dyDescent="0.25">
      <c r="A77" s="118"/>
      <c r="B77" s="118">
        <v>252212</v>
      </c>
      <c r="C77" s="132">
        <v>36506</v>
      </c>
      <c r="D77" s="116" t="s">
        <v>100</v>
      </c>
      <c r="E77" s="116" t="s">
        <v>101</v>
      </c>
      <c r="F77" s="114" t="s">
        <v>22</v>
      </c>
      <c r="G77" s="116" t="s">
        <v>102</v>
      </c>
      <c r="H77" s="116" t="s">
        <v>30</v>
      </c>
      <c r="I77" s="114" t="s">
        <v>18</v>
      </c>
      <c r="J77" s="117">
        <v>0.41666666666666669</v>
      </c>
    </row>
    <row r="78" spans="1:19" s="10" customFormat="1" ht="18" customHeight="1" x14ac:dyDescent="0.25">
      <c r="A78" s="118">
        <v>21</v>
      </c>
      <c r="B78" s="118">
        <v>225648</v>
      </c>
      <c r="C78" s="132">
        <v>37971</v>
      </c>
      <c r="D78" s="116" t="s">
        <v>103</v>
      </c>
      <c r="E78" s="116" t="s">
        <v>104</v>
      </c>
      <c r="F78" s="114" t="s">
        <v>19</v>
      </c>
      <c r="G78" s="116" t="s">
        <v>102</v>
      </c>
      <c r="H78" s="116" t="s">
        <v>14</v>
      </c>
      <c r="I78" s="114" t="s">
        <v>18</v>
      </c>
      <c r="J78" s="117">
        <v>0.33333333333333331</v>
      </c>
    </row>
    <row r="79" spans="1:19" s="10" customFormat="1" ht="18" customHeight="1" x14ac:dyDescent="0.25">
      <c r="A79" s="118">
        <v>47</v>
      </c>
      <c r="B79" s="118">
        <v>225648</v>
      </c>
      <c r="C79" s="132">
        <v>37971</v>
      </c>
      <c r="D79" s="116" t="s">
        <v>103</v>
      </c>
      <c r="E79" s="116" t="s">
        <v>104</v>
      </c>
      <c r="F79" s="114" t="s">
        <v>19</v>
      </c>
      <c r="G79" s="116" t="s">
        <v>102</v>
      </c>
      <c r="H79" s="116" t="s">
        <v>17</v>
      </c>
      <c r="I79" s="114" t="s">
        <v>18</v>
      </c>
      <c r="J79" s="117">
        <v>0.41666666666666669</v>
      </c>
    </row>
    <row r="80" spans="1:19" s="10" customFormat="1" ht="18" customHeight="1" x14ac:dyDescent="0.25">
      <c r="A80" s="114">
        <v>6</v>
      </c>
      <c r="B80" s="118">
        <v>225648</v>
      </c>
      <c r="C80" s="132">
        <v>37971</v>
      </c>
      <c r="D80" s="116" t="s">
        <v>103</v>
      </c>
      <c r="E80" s="116" t="s">
        <v>104</v>
      </c>
      <c r="F80" s="114" t="s">
        <v>19</v>
      </c>
      <c r="G80" s="116" t="s">
        <v>102</v>
      </c>
      <c r="H80" s="116" t="s">
        <v>20</v>
      </c>
      <c r="I80" s="114" t="s">
        <v>18</v>
      </c>
      <c r="J80" s="117">
        <v>0.58333333333333337</v>
      </c>
    </row>
    <row r="81" spans="1:10" s="10" customFormat="1" ht="18" customHeight="1" x14ac:dyDescent="0.25">
      <c r="A81" s="118"/>
      <c r="B81" s="118">
        <v>225648</v>
      </c>
      <c r="C81" s="132">
        <v>37971</v>
      </c>
      <c r="D81" s="116" t="s">
        <v>103</v>
      </c>
      <c r="E81" s="116" t="s">
        <v>104</v>
      </c>
      <c r="F81" s="114" t="s">
        <v>19</v>
      </c>
      <c r="G81" s="116" t="s">
        <v>102</v>
      </c>
      <c r="H81" s="116" t="s">
        <v>30</v>
      </c>
      <c r="I81" s="114" t="s">
        <v>18</v>
      </c>
      <c r="J81" s="117">
        <v>0.66666666666666663</v>
      </c>
    </row>
    <row r="82" spans="1:10" s="10" customFormat="1" ht="18" customHeight="1" x14ac:dyDescent="0.25">
      <c r="A82" s="118">
        <v>26</v>
      </c>
      <c r="B82" s="118">
        <v>225641</v>
      </c>
      <c r="C82" s="132">
        <v>37617</v>
      </c>
      <c r="D82" s="116" t="s">
        <v>100</v>
      </c>
      <c r="E82" s="116" t="s">
        <v>105</v>
      </c>
      <c r="F82" s="114" t="s">
        <v>19</v>
      </c>
      <c r="G82" s="116" t="s">
        <v>102</v>
      </c>
      <c r="H82" s="116" t="s">
        <v>14</v>
      </c>
      <c r="I82" s="114" t="s">
        <v>18</v>
      </c>
      <c r="J82" s="117">
        <v>0.5</v>
      </c>
    </row>
    <row r="83" spans="1:10" s="10" customFormat="1" ht="18" customHeight="1" x14ac:dyDescent="0.25">
      <c r="A83" s="118">
        <v>51</v>
      </c>
      <c r="B83" s="118">
        <v>225641</v>
      </c>
      <c r="C83" s="132">
        <v>37617</v>
      </c>
      <c r="D83" s="116" t="s">
        <v>100</v>
      </c>
      <c r="E83" s="116" t="s">
        <v>105</v>
      </c>
      <c r="F83" s="114" t="s">
        <v>19</v>
      </c>
      <c r="G83" s="116" t="s">
        <v>102</v>
      </c>
      <c r="H83" s="116" t="s">
        <v>17</v>
      </c>
      <c r="I83" s="114" t="s">
        <v>18</v>
      </c>
      <c r="J83" s="117">
        <v>0.33333333333333331</v>
      </c>
    </row>
    <row r="84" spans="1:10" s="10" customFormat="1" ht="18" customHeight="1" x14ac:dyDescent="0.25">
      <c r="A84" s="118">
        <v>5</v>
      </c>
      <c r="B84" s="118">
        <v>225641</v>
      </c>
      <c r="C84" s="132">
        <v>37617</v>
      </c>
      <c r="D84" s="116" t="s">
        <v>100</v>
      </c>
      <c r="E84" s="116" t="s">
        <v>105</v>
      </c>
      <c r="F84" s="114" t="s">
        <v>19</v>
      </c>
      <c r="G84" s="116" t="s">
        <v>102</v>
      </c>
      <c r="H84" s="116" t="s">
        <v>20</v>
      </c>
      <c r="I84" s="114" t="s">
        <v>18</v>
      </c>
      <c r="J84" s="117">
        <v>0.66666666666666663</v>
      </c>
    </row>
    <row r="85" spans="1:10" s="10" customFormat="1" ht="18" customHeight="1" x14ac:dyDescent="0.25">
      <c r="A85" s="118">
        <v>25</v>
      </c>
      <c r="B85" s="118">
        <v>225641</v>
      </c>
      <c r="C85" s="132">
        <v>37617</v>
      </c>
      <c r="D85" s="116" t="s">
        <v>100</v>
      </c>
      <c r="E85" s="116" t="s">
        <v>105</v>
      </c>
      <c r="F85" s="114" t="s">
        <v>19</v>
      </c>
      <c r="G85" s="116" t="s">
        <v>102</v>
      </c>
      <c r="H85" s="116" t="s">
        <v>23</v>
      </c>
      <c r="I85" s="114" t="s">
        <v>18</v>
      </c>
      <c r="J85" s="117">
        <v>0.58333333333333337</v>
      </c>
    </row>
    <row r="86" spans="1:10" s="10" customFormat="1" ht="18" customHeight="1" x14ac:dyDescent="0.25">
      <c r="A86" s="118"/>
      <c r="B86" s="118">
        <v>225641</v>
      </c>
      <c r="C86" s="132">
        <v>37617</v>
      </c>
      <c r="D86" s="116" t="s">
        <v>100</v>
      </c>
      <c r="E86" s="116" t="s">
        <v>105</v>
      </c>
      <c r="F86" s="114" t="s">
        <v>19</v>
      </c>
      <c r="G86" s="116" t="s">
        <v>102</v>
      </c>
      <c r="H86" s="116" t="s">
        <v>30</v>
      </c>
      <c r="I86" s="114" t="s">
        <v>18</v>
      </c>
      <c r="J86" s="117">
        <v>0.41666666666666669</v>
      </c>
    </row>
    <row r="87" spans="1:10" s="10" customFormat="1" ht="18" customHeight="1" x14ac:dyDescent="0.25">
      <c r="A87" s="118">
        <v>31</v>
      </c>
      <c r="B87" s="118">
        <v>225647</v>
      </c>
      <c r="C87" s="132">
        <v>37207</v>
      </c>
      <c r="D87" s="116" t="s">
        <v>100</v>
      </c>
      <c r="E87" s="116" t="s">
        <v>106</v>
      </c>
      <c r="F87" s="114" t="s">
        <v>22</v>
      </c>
      <c r="G87" s="116" t="s">
        <v>102</v>
      </c>
      <c r="H87" s="116" t="s">
        <v>14</v>
      </c>
      <c r="I87" s="114" t="s">
        <v>18</v>
      </c>
      <c r="J87" s="117">
        <v>0.5</v>
      </c>
    </row>
    <row r="88" spans="1:10" s="10" customFormat="1" ht="18" customHeight="1" x14ac:dyDescent="0.25">
      <c r="A88" s="118">
        <v>56</v>
      </c>
      <c r="B88" s="118">
        <v>225647</v>
      </c>
      <c r="C88" s="132">
        <v>37207</v>
      </c>
      <c r="D88" s="116" t="s">
        <v>100</v>
      </c>
      <c r="E88" s="116" t="s">
        <v>106</v>
      </c>
      <c r="F88" s="114" t="s">
        <v>22</v>
      </c>
      <c r="G88" s="116" t="s">
        <v>102</v>
      </c>
      <c r="H88" s="116" t="s">
        <v>17</v>
      </c>
      <c r="I88" s="114" t="s">
        <v>18</v>
      </c>
      <c r="J88" s="117">
        <v>0.33333333333333331</v>
      </c>
    </row>
    <row r="89" spans="1:10" s="10" customFormat="1" ht="18" customHeight="1" x14ac:dyDescent="0.25">
      <c r="A89" s="118">
        <v>10</v>
      </c>
      <c r="B89" s="118">
        <v>225647</v>
      </c>
      <c r="C89" s="132">
        <v>37207</v>
      </c>
      <c r="D89" s="116" t="s">
        <v>100</v>
      </c>
      <c r="E89" s="116" t="s">
        <v>106</v>
      </c>
      <c r="F89" s="114" t="s">
        <v>22</v>
      </c>
      <c r="G89" s="116" t="s">
        <v>102</v>
      </c>
      <c r="H89" s="116" t="s">
        <v>20</v>
      </c>
      <c r="I89" s="114" t="s">
        <v>18</v>
      </c>
      <c r="J89" s="117">
        <v>0.66666666666666663</v>
      </c>
    </row>
    <row r="90" spans="1:10" s="10" customFormat="1" ht="18" customHeight="1" x14ac:dyDescent="0.25">
      <c r="A90" s="118">
        <v>29</v>
      </c>
      <c r="B90" s="118">
        <v>225647</v>
      </c>
      <c r="C90" s="132">
        <v>37207</v>
      </c>
      <c r="D90" s="116" t="s">
        <v>100</v>
      </c>
      <c r="E90" s="116" t="s">
        <v>106</v>
      </c>
      <c r="F90" s="114" t="s">
        <v>22</v>
      </c>
      <c r="G90" s="116" t="s">
        <v>102</v>
      </c>
      <c r="H90" s="116" t="s">
        <v>23</v>
      </c>
      <c r="I90" s="114" t="s">
        <v>18</v>
      </c>
      <c r="J90" s="117">
        <v>0.58333333333333337</v>
      </c>
    </row>
    <row r="91" spans="1:10" s="10" customFormat="1" ht="18" customHeight="1" x14ac:dyDescent="0.25">
      <c r="A91" s="118"/>
      <c r="B91" s="118">
        <v>225647</v>
      </c>
      <c r="C91" s="132">
        <v>37207</v>
      </c>
      <c r="D91" s="116" t="s">
        <v>100</v>
      </c>
      <c r="E91" s="116" t="s">
        <v>106</v>
      </c>
      <c r="F91" s="114" t="s">
        <v>22</v>
      </c>
      <c r="G91" s="116" t="s">
        <v>102</v>
      </c>
      <c r="H91" s="116" t="s">
        <v>30</v>
      </c>
      <c r="I91" s="114" t="s">
        <v>18</v>
      </c>
      <c r="J91" s="117">
        <v>0.41666666666666669</v>
      </c>
    </row>
    <row r="92" spans="1:10" s="10" customFormat="1" ht="18" customHeight="1" x14ac:dyDescent="0.25">
      <c r="A92" s="118">
        <v>53</v>
      </c>
      <c r="B92" s="118">
        <v>309493</v>
      </c>
      <c r="C92" s="132">
        <v>39715</v>
      </c>
      <c r="D92" s="116" t="s">
        <v>107</v>
      </c>
      <c r="E92" s="116" t="s">
        <v>108</v>
      </c>
      <c r="F92" s="114" t="s">
        <v>13</v>
      </c>
      <c r="G92" s="116" t="s">
        <v>102</v>
      </c>
      <c r="H92" s="116" t="s">
        <v>17</v>
      </c>
      <c r="I92" s="114" t="s">
        <v>18</v>
      </c>
      <c r="J92" s="117">
        <v>0.41666666666666669</v>
      </c>
    </row>
    <row r="93" spans="1:10" s="10" customFormat="1" ht="18" customHeight="1" x14ac:dyDescent="0.25">
      <c r="A93" s="118">
        <v>35</v>
      </c>
      <c r="B93" s="118">
        <v>309163</v>
      </c>
      <c r="C93" s="132">
        <v>38360</v>
      </c>
      <c r="D93" s="116" t="s">
        <v>109</v>
      </c>
      <c r="E93" s="116" t="s">
        <v>110</v>
      </c>
      <c r="F93" s="114" t="s">
        <v>16</v>
      </c>
      <c r="G93" s="116" t="s">
        <v>102</v>
      </c>
      <c r="H93" s="116" t="s">
        <v>14</v>
      </c>
      <c r="I93" s="114" t="s">
        <v>18</v>
      </c>
      <c r="J93" s="117">
        <v>0.5</v>
      </c>
    </row>
    <row r="94" spans="1:10" s="10" customFormat="1" ht="18" customHeight="1" x14ac:dyDescent="0.25">
      <c r="A94" s="118">
        <v>60</v>
      </c>
      <c r="B94" s="118">
        <v>309163</v>
      </c>
      <c r="C94" s="132">
        <v>38360</v>
      </c>
      <c r="D94" s="116" t="s">
        <v>109</v>
      </c>
      <c r="E94" s="116" t="s">
        <v>110</v>
      </c>
      <c r="F94" s="114" t="s">
        <v>16</v>
      </c>
      <c r="G94" s="116" t="s">
        <v>102</v>
      </c>
      <c r="H94" s="116" t="s">
        <v>17</v>
      </c>
      <c r="I94" s="114" t="s">
        <v>18</v>
      </c>
      <c r="J94" s="117">
        <v>0.33333333333333331</v>
      </c>
    </row>
    <row r="95" spans="1:10" s="10" customFormat="1" ht="18" customHeight="1" x14ac:dyDescent="0.25">
      <c r="A95" s="118"/>
      <c r="B95" s="118">
        <v>309163</v>
      </c>
      <c r="C95" s="132">
        <v>38360</v>
      </c>
      <c r="D95" s="116" t="s">
        <v>109</v>
      </c>
      <c r="E95" s="116" t="s">
        <v>110</v>
      </c>
      <c r="F95" s="114" t="s">
        <v>16</v>
      </c>
      <c r="G95" s="116" t="s">
        <v>102</v>
      </c>
      <c r="H95" s="116" t="s">
        <v>30</v>
      </c>
      <c r="I95" s="114" t="s">
        <v>18</v>
      </c>
      <c r="J95" s="117">
        <v>0.41666666666666669</v>
      </c>
    </row>
    <row r="96" spans="1:10" s="10" customFormat="1" ht="18" customHeight="1" x14ac:dyDescent="0.25">
      <c r="A96" s="114">
        <v>25</v>
      </c>
      <c r="B96" s="118">
        <v>205412</v>
      </c>
      <c r="C96" s="132">
        <v>38113</v>
      </c>
      <c r="D96" s="116" t="s">
        <v>112</v>
      </c>
      <c r="E96" s="116" t="s">
        <v>111</v>
      </c>
      <c r="F96" s="114" t="s">
        <v>19</v>
      </c>
      <c r="G96" s="116" t="s">
        <v>102</v>
      </c>
      <c r="H96" s="116" t="s">
        <v>14</v>
      </c>
      <c r="I96" s="114" t="s">
        <v>18</v>
      </c>
      <c r="J96" s="117">
        <v>0.41666666666666669</v>
      </c>
    </row>
    <row r="97" spans="1:19" s="10" customFormat="1" ht="18" customHeight="1" x14ac:dyDescent="0.25">
      <c r="A97" s="119">
        <v>64</v>
      </c>
      <c r="B97" s="118">
        <v>205412</v>
      </c>
      <c r="C97" s="132">
        <v>38113</v>
      </c>
      <c r="D97" s="116" t="s">
        <v>112</v>
      </c>
      <c r="E97" s="116" t="s">
        <v>111</v>
      </c>
      <c r="F97" s="114" t="s">
        <v>19</v>
      </c>
      <c r="G97" s="116" t="s">
        <v>102</v>
      </c>
      <c r="H97" s="116" t="s">
        <v>17</v>
      </c>
      <c r="I97" s="114" t="s">
        <v>18</v>
      </c>
      <c r="J97" s="117">
        <v>0.33333333333333331</v>
      </c>
    </row>
    <row r="98" spans="1:19" s="10" customFormat="1" ht="18" customHeight="1" x14ac:dyDescent="0.25">
      <c r="A98" s="114">
        <v>25</v>
      </c>
      <c r="B98" s="118">
        <v>205412</v>
      </c>
      <c r="C98" s="132">
        <v>38113</v>
      </c>
      <c r="D98" s="116" t="s">
        <v>112</v>
      </c>
      <c r="E98" s="116" t="s">
        <v>111</v>
      </c>
      <c r="F98" s="114" t="s">
        <v>19</v>
      </c>
      <c r="G98" s="116" t="s">
        <v>102</v>
      </c>
      <c r="H98" s="116" t="s">
        <v>23</v>
      </c>
      <c r="I98" s="114" t="s">
        <v>18</v>
      </c>
      <c r="J98" s="117">
        <v>0.66666666666666663</v>
      </c>
    </row>
    <row r="99" spans="1:19" s="10" customFormat="1" ht="18" customHeight="1" x14ac:dyDescent="0.25">
      <c r="A99" s="114"/>
      <c r="B99" s="118">
        <v>205412</v>
      </c>
      <c r="C99" s="132">
        <v>38113</v>
      </c>
      <c r="D99" s="116" t="s">
        <v>112</v>
      </c>
      <c r="E99" s="116" t="s">
        <v>111</v>
      </c>
      <c r="F99" s="114" t="s">
        <v>19</v>
      </c>
      <c r="G99" s="116" t="s">
        <v>102</v>
      </c>
      <c r="H99" s="116" t="s">
        <v>30</v>
      </c>
      <c r="I99" s="114" t="s">
        <v>18</v>
      </c>
      <c r="J99" s="117">
        <v>0.58333333333333337</v>
      </c>
    </row>
    <row r="100" spans="1:19" s="10" customFormat="1" ht="18" customHeight="1" x14ac:dyDescent="0.25">
      <c r="A100" s="114">
        <v>30</v>
      </c>
      <c r="B100" s="118">
        <v>183050</v>
      </c>
      <c r="C100" s="132">
        <v>37227</v>
      </c>
      <c r="D100" s="116" t="s">
        <v>112</v>
      </c>
      <c r="E100" s="116" t="s">
        <v>110</v>
      </c>
      <c r="F100" s="114" t="s">
        <v>22</v>
      </c>
      <c r="G100" s="116" t="s">
        <v>102</v>
      </c>
      <c r="H100" s="116" t="s">
        <v>14</v>
      </c>
      <c r="I100" s="114" t="s">
        <v>18</v>
      </c>
      <c r="J100" s="117">
        <v>0.41666666666666669</v>
      </c>
      <c r="S100" s="76"/>
    </row>
    <row r="101" spans="1:19" s="10" customFormat="1" ht="18" customHeight="1" x14ac:dyDescent="0.25">
      <c r="A101" s="114">
        <v>49</v>
      </c>
      <c r="B101" s="118">
        <v>183050</v>
      </c>
      <c r="C101" s="132">
        <v>37227</v>
      </c>
      <c r="D101" s="116" t="s">
        <v>112</v>
      </c>
      <c r="E101" s="116" t="s">
        <v>110</v>
      </c>
      <c r="F101" s="114" t="s">
        <v>22</v>
      </c>
      <c r="G101" s="116" t="s">
        <v>102</v>
      </c>
      <c r="H101" s="116" t="s">
        <v>17</v>
      </c>
      <c r="I101" s="114" t="s">
        <v>18</v>
      </c>
      <c r="J101" s="117">
        <v>0.33333333333333331</v>
      </c>
    </row>
    <row r="102" spans="1:19" s="10" customFormat="1" ht="18" customHeight="1" x14ac:dyDescent="0.25">
      <c r="A102" s="114">
        <v>39</v>
      </c>
      <c r="B102" s="118">
        <v>183050</v>
      </c>
      <c r="C102" s="132">
        <v>37227</v>
      </c>
      <c r="D102" s="116" t="s">
        <v>112</v>
      </c>
      <c r="E102" s="116" t="s">
        <v>110</v>
      </c>
      <c r="F102" s="114" t="s">
        <v>22</v>
      </c>
      <c r="G102" s="116" t="s">
        <v>102</v>
      </c>
      <c r="H102" s="116" t="s">
        <v>23</v>
      </c>
      <c r="I102" s="114" t="s">
        <v>18</v>
      </c>
      <c r="J102" s="117">
        <v>0.5</v>
      </c>
    </row>
    <row r="103" spans="1:19" s="10" customFormat="1" ht="18" customHeight="1" x14ac:dyDescent="0.25">
      <c r="A103" s="114">
        <v>26</v>
      </c>
      <c r="B103" s="118">
        <v>252214</v>
      </c>
      <c r="C103" s="132">
        <v>38875</v>
      </c>
      <c r="D103" s="116" t="s">
        <v>100</v>
      </c>
      <c r="E103" s="116" t="s">
        <v>113</v>
      </c>
      <c r="F103" s="114" t="s">
        <v>16</v>
      </c>
      <c r="G103" s="116" t="s">
        <v>102</v>
      </c>
      <c r="H103" s="116" t="s">
        <v>14</v>
      </c>
      <c r="I103" s="114" t="s">
        <v>18</v>
      </c>
      <c r="J103" s="117">
        <v>0.33333333333333331</v>
      </c>
    </row>
    <row r="104" spans="1:19" s="10" customFormat="1" ht="18" customHeight="1" x14ac:dyDescent="0.25">
      <c r="A104" s="114">
        <v>56</v>
      </c>
      <c r="B104" s="118">
        <v>252214</v>
      </c>
      <c r="C104" s="132">
        <v>38875</v>
      </c>
      <c r="D104" s="116" t="s">
        <v>100</v>
      </c>
      <c r="E104" s="116" t="s">
        <v>113</v>
      </c>
      <c r="F104" s="114" t="s">
        <v>16</v>
      </c>
      <c r="G104" s="116" t="s">
        <v>102</v>
      </c>
      <c r="H104" s="116" t="s">
        <v>17</v>
      </c>
      <c r="I104" s="114" t="s">
        <v>18</v>
      </c>
      <c r="J104" s="117">
        <v>0.41666666666666669</v>
      </c>
    </row>
    <row r="105" spans="1:19" s="10" customFormat="1" ht="18" customHeight="1" x14ac:dyDescent="0.25">
      <c r="A105" s="114">
        <v>31</v>
      </c>
      <c r="B105" s="118">
        <v>183061</v>
      </c>
      <c r="C105" s="132">
        <v>37257</v>
      </c>
      <c r="D105" s="116" t="s">
        <v>114</v>
      </c>
      <c r="E105" s="116" t="s">
        <v>115</v>
      </c>
      <c r="F105" s="114" t="s">
        <v>22</v>
      </c>
      <c r="G105" s="116" t="s">
        <v>102</v>
      </c>
      <c r="H105" s="116" t="s">
        <v>14</v>
      </c>
      <c r="I105" s="114" t="s">
        <v>18</v>
      </c>
      <c r="J105" s="117">
        <v>0.33333333333333331</v>
      </c>
    </row>
    <row r="106" spans="1:19" s="10" customFormat="1" ht="18" customHeight="1" x14ac:dyDescent="0.25">
      <c r="A106" s="114">
        <v>60</v>
      </c>
      <c r="B106" s="118">
        <v>183061</v>
      </c>
      <c r="C106" s="132">
        <v>37257</v>
      </c>
      <c r="D106" s="116" t="s">
        <v>114</v>
      </c>
      <c r="E106" s="116" t="s">
        <v>115</v>
      </c>
      <c r="F106" s="114" t="s">
        <v>22</v>
      </c>
      <c r="G106" s="116" t="s">
        <v>102</v>
      </c>
      <c r="H106" s="116" t="s">
        <v>17</v>
      </c>
      <c r="I106" s="114" t="s">
        <v>18</v>
      </c>
      <c r="J106" s="117">
        <v>0.41666666666666669</v>
      </c>
    </row>
    <row r="107" spans="1:19" s="10" customFormat="1" ht="18" customHeight="1" x14ac:dyDescent="0.25">
      <c r="A107" s="114">
        <v>37</v>
      </c>
      <c r="B107" s="118">
        <v>183061</v>
      </c>
      <c r="C107" s="132">
        <v>37257</v>
      </c>
      <c r="D107" s="116" t="s">
        <v>114</v>
      </c>
      <c r="E107" s="116" t="s">
        <v>115</v>
      </c>
      <c r="F107" s="114" t="s">
        <v>22</v>
      </c>
      <c r="G107" s="116" t="s">
        <v>102</v>
      </c>
      <c r="H107" s="116" t="s">
        <v>23</v>
      </c>
      <c r="I107" s="114" t="s">
        <v>18</v>
      </c>
      <c r="J107" s="117">
        <v>0.58333333333333337</v>
      </c>
    </row>
    <row r="108" spans="1:19" s="10" customFormat="1" ht="18" customHeight="1" x14ac:dyDescent="0.25">
      <c r="A108" s="114"/>
      <c r="B108" s="118">
        <v>183061</v>
      </c>
      <c r="C108" s="132">
        <v>37257</v>
      </c>
      <c r="D108" s="116" t="s">
        <v>114</v>
      </c>
      <c r="E108" s="116" t="s">
        <v>115</v>
      </c>
      <c r="F108" s="114" t="s">
        <v>22</v>
      </c>
      <c r="G108" s="116" t="s">
        <v>102</v>
      </c>
      <c r="H108" s="116" t="s">
        <v>30</v>
      </c>
      <c r="I108" s="114" t="s">
        <v>18</v>
      </c>
      <c r="J108" s="117">
        <v>0.66666666666666663</v>
      </c>
    </row>
    <row r="109" spans="1:19" s="10" customFormat="1" ht="18" customHeight="1" x14ac:dyDescent="0.25">
      <c r="A109" s="114">
        <v>35</v>
      </c>
      <c r="B109" s="118">
        <v>205486</v>
      </c>
      <c r="C109" s="132">
        <v>38109</v>
      </c>
      <c r="D109" s="116" t="s">
        <v>114</v>
      </c>
      <c r="E109" s="116" t="s">
        <v>116</v>
      </c>
      <c r="F109" s="114" t="s">
        <v>19</v>
      </c>
      <c r="G109" s="116" t="s">
        <v>102</v>
      </c>
      <c r="H109" s="116" t="s">
        <v>14</v>
      </c>
      <c r="I109" s="114" t="s">
        <v>18</v>
      </c>
      <c r="J109" s="117">
        <v>0.33333333333333331</v>
      </c>
    </row>
    <row r="110" spans="1:19" s="10" customFormat="1" ht="18" customHeight="1" x14ac:dyDescent="0.25">
      <c r="A110" s="120">
        <v>64</v>
      </c>
      <c r="B110" s="118">
        <v>205486</v>
      </c>
      <c r="C110" s="132">
        <v>38109</v>
      </c>
      <c r="D110" s="116" t="s">
        <v>114</v>
      </c>
      <c r="E110" s="116" t="s">
        <v>116</v>
      </c>
      <c r="F110" s="114" t="s">
        <v>19</v>
      </c>
      <c r="G110" s="116" t="s">
        <v>102</v>
      </c>
      <c r="H110" s="122" t="s">
        <v>17</v>
      </c>
      <c r="I110" s="120" t="s">
        <v>18</v>
      </c>
      <c r="J110" s="123">
        <v>0.41666666666666669</v>
      </c>
    </row>
    <row r="111" spans="1:19" s="10" customFormat="1" ht="18" customHeight="1" x14ac:dyDescent="0.25">
      <c r="A111" s="114">
        <v>41</v>
      </c>
      <c r="B111" s="118">
        <v>205486</v>
      </c>
      <c r="C111" s="132">
        <v>38109</v>
      </c>
      <c r="D111" s="116" t="s">
        <v>114</v>
      </c>
      <c r="E111" s="116" t="s">
        <v>116</v>
      </c>
      <c r="F111" s="114" t="s">
        <v>19</v>
      </c>
      <c r="G111" s="116" t="s">
        <v>102</v>
      </c>
      <c r="H111" s="122" t="s">
        <v>23</v>
      </c>
      <c r="I111" s="120" t="s">
        <v>18</v>
      </c>
      <c r="J111" s="117">
        <v>0.58333333333333337</v>
      </c>
    </row>
    <row r="112" spans="1:19" s="10" customFormat="1" ht="18" customHeight="1" x14ac:dyDescent="0.25">
      <c r="A112" s="114"/>
      <c r="B112" s="118">
        <v>205486</v>
      </c>
      <c r="C112" s="132">
        <v>38109</v>
      </c>
      <c r="D112" s="116" t="s">
        <v>114</v>
      </c>
      <c r="E112" s="116" t="s">
        <v>116</v>
      </c>
      <c r="F112" s="114" t="s">
        <v>19</v>
      </c>
      <c r="G112" s="116" t="s">
        <v>102</v>
      </c>
      <c r="H112" s="122" t="s">
        <v>30</v>
      </c>
      <c r="I112" s="120" t="s">
        <v>18</v>
      </c>
      <c r="J112" s="117">
        <v>0.66666666666666663</v>
      </c>
    </row>
    <row r="113" spans="1:24" s="10" customFormat="1" ht="18" customHeight="1" x14ac:dyDescent="0.25">
      <c r="A113" s="114">
        <v>39</v>
      </c>
      <c r="B113" s="121">
        <v>225642</v>
      </c>
      <c r="C113" s="132">
        <v>38172</v>
      </c>
      <c r="D113" s="122" t="s">
        <v>100</v>
      </c>
      <c r="E113" s="122" t="s">
        <v>117</v>
      </c>
      <c r="F113" s="120" t="s">
        <v>19</v>
      </c>
      <c r="G113" s="122" t="s">
        <v>102</v>
      </c>
      <c r="H113" s="122" t="s">
        <v>14</v>
      </c>
      <c r="I113" s="120" t="s">
        <v>18</v>
      </c>
      <c r="J113" s="117">
        <v>0.33333333333333331</v>
      </c>
    </row>
    <row r="114" spans="1:24" s="10" customFormat="1" ht="18" customHeight="1" x14ac:dyDescent="0.25">
      <c r="A114" s="114">
        <v>49</v>
      </c>
      <c r="B114" s="121">
        <v>225642</v>
      </c>
      <c r="C114" s="132">
        <v>38172</v>
      </c>
      <c r="D114" s="122" t="s">
        <v>100</v>
      </c>
      <c r="E114" s="122" t="s">
        <v>117</v>
      </c>
      <c r="F114" s="120" t="s">
        <v>19</v>
      </c>
      <c r="G114" s="122" t="s">
        <v>102</v>
      </c>
      <c r="H114" s="116" t="s">
        <v>17</v>
      </c>
      <c r="I114" s="114" t="s">
        <v>18</v>
      </c>
      <c r="J114" s="117">
        <v>0.41666666666666669</v>
      </c>
    </row>
    <row r="115" spans="1:24" s="10" customFormat="1" ht="18" customHeight="1" x14ac:dyDescent="0.25">
      <c r="A115" s="114">
        <v>28</v>
      </c>
      <c r="B115" s="121">
        <v>225642</v>
      </c>
      <c r="C115" s="132">
        <v>38172</v>
      </c>
      <c r="D115" s="122" t="s">
        <v>100</v>
      </c>
      <c r="E115" s="122" t="s">
        <v>117</v>
      </c>
      <c r="F115" s="120" t="s">
        <v>19</v>
      </c>
      <c r="G115" s="122" t="s">
        <v>102</v>
      </c>
      <c r="H115" s="116" t="s">
        <v>23</v>
      </c>
      <c r="I115" s="114" t="s">
        <v>18</v>
      </c>
      <c r="J115" s="117">
        <v>0.66666666666666663</v>
      </c>
      <c r="V115" s="6"/>
      <c r="W115" s="6"/>
      <c r="X115" s="6"/>
    </row>
    <row r="116" spans="1:24" s="10" customFormat="1" ht="18" customHeight="1" x14ac:dyDescent="0.25">
      <c r="A116" s="114"/>
      <c r="B116" s="121">
        <v>225642</v>
      </c>
      <c r="C116" s="132">
        <v>38172</v>
      </c>
      <c r="D116" s="122" t="s">
        <v>100</v>
      </c>
      <c r="E116" s="122" t="s">
        <v>117</v>
      </c>
      <c r="F116" s="120" t="s">
        <v>19</v>
      </c>
      <c r="G116" s="122" t="s">
        <v>102</v>
      </c>
      <c r="H116" s="116" t="s">
        <v>30</v>
      </c>
      <c r="I116" s="114" t="s">
        <v>18</v>
      </c>
      <c r="J116" s="117">
        <v>0.58333333333333337</v>
      </c>
      <c r="V116" s="6"/>
      <c r="W116" s="6"/>
      <c r="X116" s="6"/>
    </row>
    <row r="117" spans="1:24" s="10" customFormat="1" ht="18" customHeight="1" x14ac:dyDescent="0.25">
      <c r="A117" s="114">
        <v>23</v>
      </c>
      <c r="B117" s="118">
        <v>309660</v>
      </c>
      <c r="C117" s="132">
        <v>38918</v>
      </c>
      <c r="D117" s="116" t="s">
        <v>118</v>
      </c>
      <c r="E117" s="116" t="s">
        <v>119</v>
      </c>
      <c r="F117" s="114" t="s">
        <v>16</v>
      </c>
      <c r="G117" s="116" t="s">
        <v>102</v>
      </c>
      <c r="H117" s="116" t="s">
        <v>14</v>
      </c>
      <c r="I117" s="114" t="s">
        <v>18</v>
      </c>
      <c r="J117" s="117">
        <v>0.33333333333333331</v>
      </c>
      <c r="V117" s="6"/>
      <c r="W117" s="6"/>
      <c r="X117" s="6"/>
    </row>
    <row r="118" spans="1:24" s="10" customFormat="1" ht="18" customHeight="1" x14ac:dyDescent="0.25">
      <c r="A118" s="114">
        <v>58</v>
      </c>
      <c r="B118" s="118">
        <v>309660</v>
      </c>
      <c r="C118" s="132">
        <v>38918</v>
      </c>
      <c r="D118" s="116" t="s">
        <v>118</v>
      </c>
      <c r="E118" s="116" t="s">
        <v>119</v>
      </c>
      <c r="F118" s="114" t="s">
        <v>16</v>
      </c>
      <c r="G118" s="116" t="s">
        <v>102</v>
      </c>
      <c r="H118" s="116" t="s">
        <v>17</v>
      </c>
      <c r="I118" s="114" t="s">
        <v>18</v>
      </c>
      <c r="J118" s="117">
        <v>0.41666666666666669</v>
      </c>
      <c r="V118" s="6"/>
      <c r="W118" s="6"/>
      <c r="X118" s="6"/>
    </row>
    <row r="119" spans="1:24" s="10" customFormat="1" ht="18" customHeight="1" x14ac:dyDescent="0.25">
      <c r="A119" s="114"/>
      <c r="B119" s="118">
        <v>309660</v>
      </c>
      <c r="C119" s="132">
        <v>38918</v>
      </c>
      <c r="D119" s="116" t="s">
        <v>118</v>
      </c>
      <c r="E119" s="116" t="s">
        <v>119</v>
      </c>
      <c r="F119" s="114" t="s">
        <v>16</v>
      </c>
      <c r="G119" s="116" t="s">
        <v>102</v>
      </c>
      <c r="H119" s="116" t="s">
        <v>30</v>
      </c>
      <c r="I119" s="114" t="s">
        <v>18</v>
      </c>
      <c r="J119" s="117">
        <v>0.5</v>
      </c>
      <c r="V119" s="6"/>
      <c r="W119" s="6"/>
      <c r="X119" s="6"/>
    </row>
    <row r="120" spans="1:24" s="6" customFormat="1" ht="18" customHeight="1" x14ac:dyDescent="0.25">
      <c r="A120" s="114">
        <v>47</v>
      </c>
      <c r="B120" s="118">
        <v>309405</v>
      </c>
      <c r="C120" s="132">
        <v>39571</v>
      </c>
      <c r="D120" s="116" t="s">
        <v>120</v>
      </c>
      <c r="E120" s="116" t="s">
        <v>121</v>
      </c>
      <c r="F120" s="114" t="s">
        <v>13</v>
      </c>
      <c r="G120" s="116" t="s">
        <v>48</v>
      </c>
      <c r="H120" s="116" t="s">
        <v>17</v>
      </c>
      <c r="I120" s="114" t="s">
        <v>18</v>
      </c>
      <c r="J120" s="117">
        <v>0.58333333333333337</v>
      </c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</row>
    <row r="121" spans="1:24" s="6" customFormat="1" ht="18" customHeight="1" x14ac:dyDescent="0.25">
      <c r="A121" s="114">
        <v>20</v>
      </c>
      <c r="B121" s="118">
        <v>309405</v>
      </c>
      <c r="C121" s="132">
        <v>39571</v>
      </c>
      <c r="D121" s="116" t="s">
        <v>120</v>
      </c>
      <c r="E121" s="116" t="s">
        <v>121</v>
      </c>
      <c r="F121" s="114" t="s">
        <v>13</v>
      </c>
      <c r="G121" s="116" t="s">
        <v>48</v>
      </c>
      <c r="H121" s="116" t="s">
        <v>98</v>
      </c>
      <c r="I121" s="114" t="s">
        <v>18</v>
      </c>
      <c r="J121" s="117">
        <v>0.66666666666666663</v>
      </c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</row>
    <row r="122" spans="1:24" s="6" customFormat="1" ht="18" customHeight="1" x14ac:dyDescent="0.25">
      <c r="A122" s="114">
        <v>22</v>
      </c>
      <c r="B122" s="118">
        <v>277895</v>
      </c>
      <c r="C122" s="132">
        <v>37628</v>
      </c>
      <c r="D122" s="116" t="s">
        <v>122</v>
      </c>
      <c r="E122" s="116" t="s">
        <v>123</v>
      </c>
      <c r="F122" s="114" t="s">
        <v>19</v>
      </c>
      <c r="G122" s="116" t="s">
        <v>51</v>
      </c>
      <c r="H122" s="116" t="s">
        <v>14</v>
      </c>
      <c r="I122" s="114" t="s">
        <v>18</v>
      </c>
      <c r="J122" s="117">
        <v>0.33333333333333331</v>
      </c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</row>
    <row r="123" spans="1:24" s="6" customFormat="1" ht="18" customHeight="1" x14ac:dyDescent="0.25">
      <c r="A123" s="114">
        <v>51</v>
      </c>
      <c r="B123" s="118">
        <v>277895</v>
      </c>
      <c r="C123" s="132">
        <v>37628</v>
      </c>
      <c r="D123" s="116" t="s">
        <v>122</v>
      </c>
      <c r="E123" s="116" t="s">
        <v>123</v>
      </c>
      <c r="F123" s="114" t="s">
        <v>19</v>
      </c>
      <c r="G123" s="116" t="s">
        <v>51</v>
      </c>
      <c r="H123" s="116" t="s">
        <v>17</v>
      </c>
      <c r="I123" s="114" t="s">
        <v>18</v>
      </c>
      <c r="J123" s="117">
        <v>0.66666666666666663</v>
      </c>
      <c r="K123" s="10"/>
      <c r="L123" s="10"/>
      <c r="M123" s="10"/>
      <c r="N123" s="10"/>
      <c r="O123" s="10"/>
      <c r="P123" s="10"/>
      <c r="Q123" s="10"/>
      <c r="R123" s="10"/>
      <c r="S123" s="10"/>
    </row>
    <row r="124" spans="1:24" s="6" customFormat="1" ht="18" customHeight="1" x14ac:dyDescent="0.25">
      <c r="A124" s="114">
        <v>1</v>
      </c>
      <c r="B124" s="118">
        <v>277895</v>
      </c>
      <c r="C124" s="132">
        <v>37628</v>
      </c>
      <c r="D124" s="116" t="s">
        <v>122</v>
      </c>
      <c r="E124" s="116" t="s">
        <v>123</v>
      </c>
      <c r="F124" s="114" t="s">
        <v>19</v>
      </c>
      <c r="G124" s="116" t="s">
        <v>51</v>
      </c>
      <c r="H124" s="116" t="s">
        <v>20</v>
      </c>
      <c r="I124" s="114" t="s">
        <v>18</v>
      </c>
      <c r="J124" s="117">
        <v>0.41666666666666669</v>
      </c>
      <c r="K124" s="10"/>
      <c r="L124" s="10"/>
      <c r="M124" s="10"/>
      <c r="N124" s="10"/>
      <c r="O124" s="10"/>
      <c r="P124" s="10"/>
      <c r="Q124" s="10"/>
      <c r="R124" s="10"/>
      <c r="S124" s="10"/>
    </row>
    <row r="125" spans="1:24" s="6" customFormat="1" ht="18" customHeight="1" x14ac:dyDescent="0.25">
      <c r="A125" s="114">
        <v>3</v>
      </c>
      <c r="B125" s="118">
        <v>277895</v>
      </c>
      <c r="C125" s="132">
        <v>37628</v>
      </c>
      <c r="D125" s="116" t="s">
        <v>122</v>
      </c>
      <c r="E125" s="116" t="s">
        <v>123</v>
      </c>
      <c r="F125" s="114" t="s">
        <v>19</v>
      </c>
      <c r="G125" s="116" t="s">
        <v>51</v>
      </c>
      <c r="H125" s="116" t="s">
        <v>28</v>
      </c>
      <c r="I125" s="114" t="s">
        <v>18</v>
      </c>
      <c r="J125" s="117">
        <v>0.5</v>
      </c>
      <c r="K125" s="10"/>
      <c r="L125" s="10"/>
      <c r="M125" s="10"/>
      <c r="N125" s="10"/>
      <c r="O125" s="10"/>
      <c r="P125" s="10"/>
      <c r="Q125" s="10"/>
      <c r="R125" s="10"/>
      <c r="S125" s="10"/>
    </row>
    <row r="126" spans="1:24" s="6" customFormat="1" ht="18" customHeight="1" x14ac:dyDescent="0.25">
      <c r="A126" s="114">
        <v>31</v>
      </c>
      <c r="B126" s="118">
        <v>275938</v>
      </c>
      <c r="C126" s="132">
        <v>38518</v>
      </c>
      <c r="D126" s="116" t="s">
        <v>124</v>
      </c>
      <c r="E126" s="116" t="s">
        <v>125</v>
      </c>
      <c r="F126" s="114" t="s">
        <v>16</v>
      </c>
      <c r="G126" s="116" t="s">
        <v>51</v>
      </c>
      <c r="H126" s="116" t="s">
        <v>14</v>
      </c>
      <c r="I126" s="114" t="s">
        <v>18</v>
      </c>
      <c r="J126" s="117">
        <v>0.58333333333333337</v>
      </c>
      <c r="K126" s="10"/>
      <c r="L126" s="10"/>
      <c r="M126" s="10"/>
      <c r="N126" s="10"/>
      <c r="O126" s="10"/>
      <c r="P126" s="10"/>
      <c r="Q126" s="10"/>
      <c r="R126" s="10"/>
      <c r="S126" s="10"/>
    </row>
    <row r="127" spans="1:24" s="6" customFormat="1" ht="18" customHeight="1" x14ac:dyDescent="0.25">
      <c r="A127" s="114">
        <v>55</v>
      </c>
      <c r="B127" s="118">
        <v>275938</v>
      </c>
      <c r="C127" s="132">
        <v>38518</v>
      </c>
      <c r="D127" s="116" t="s">
        <v>124</v>
      </c>
      <c r="E127" s="116" t="s">
        <v>125</v>
      </c>
      <c r="F127" s="114" t="s">
        <v>16</v>
      </c>
      <c r="G127" s="116" t="s">
        <v>51</v>
      </c>
      <c r="H127" s="116" t="s">
        <v>17</v>
      </c>
      <c r="I127" s="114" t="s">
        <v>18</v>
      </c>
      <c r="J127" s="117">
        <v>0.66666666666666663</v>
      </c>
      <c r="K127" s="10"/>
      <c r="L127" s="10"/>
      <c r="M127" s="10"/>
      <c r="N127" s="10"/>
      <c r="O127" s="10"/>
      <c r="P127" s="10"/>
      <c r="Q127" s="10"/>
      <c r="R127" s="10"/>
      <c r="S127" s="10"/>
    </row>
    <row r="128" spans="1:24" s="6" customFormat="1" ht="18" customHeight="1" x14ac:dyDescent="0.25">
      <c r="A128" s="114">
        <v>13</v>
      </c>
      <c r="B128" s="118">
        <v>275938</v>
      </c>
      <c r="C128" s="132">
        <v>38518</v>
      </c>
      <c r="D128" s="116" t="s">
        <v>124</v>
      </c>
      <c r="E128" s="116" t="s">
        <v>125</v>
      </c>
      <c r="F128" s="114" t="s">
        <v>16</v>
      </c>
      <c r="G128" s="116" t="s">
        <v>51</v>
      </c>
      <c r="H128" s="116" t="s">
        <v>20</v>
      </c>
      <c r="I128" s="114" t="s">
        <v>21</v>
      </c>
      <c r="J128" s="117">
        <v>0.41666666666666669</v>
      </c>
      <c r="K128" s="10"/>
      <c r="L128" s="10"/>
      <c r="M128" s="10"/>
      <c r="N128" s="10"/>
      <c r="O128" s="10"/>
      <c r="P128" s="10"/>
      <c r="Q128" s="10"/>
      <c r="R128" s="10"/>
      <c r="S128" s="10"/>
    </row>
    <row r="129" spans="1:19" s="6" customFormat="1" ht="18" customHeight="1" x14ac:dyDescent="0.25">
      <c r="A129" s="114">
        <v>8</v>
      </c>
      <c r="B129" s="118">
        <v>275938</v>
      </c>
      <c r="C129" s="132">
        <v>38518</v>
      </c>
      <c r="D129" s="116" t="s">
        <v>124</v>
      </c>
      <c r="E129" s="116" t="s">
        <v>125</v>
      </c>
      <c r="F129" s="114" t="s">
        <v>16</v>
      </c>
      <c r="G129" s="116" t="s">
        <v>51</v>
      </c>
      <c r="H129" s="116" t="s">
        <v>28</v>
      </c>
      <c r="I129" s="114" t="s">
        <v>18</v>
      </c>
      <c r="J129" s="117">
        <v>0.41666666666666669</v>
      </c>
      <c r="K129" s="10"/>
      <c r="L129" s="10"/>
      <c r="M129" s="10"/>
      <c r="N129" s="10"/>
      <c r="O129" s="10"/>
      <c r="P129" s="10"/>
      <c r="Q129" s="10"/>
      <c r="R129" s="10"/>
      <c r="S129" s="10"/>
    </row>
    <row r="130" spans="1:19" s="6" customFormat="1" ht="18" customHeight="1" x14ac:dyDescent="0.25">
      <c r="A130" s="114"/>
      <c r="B130" s="118">
        <v>275938</v>
      </c>
      <c r="C130" s="132">
        <v>38518</v>
      </c>
      <c r="D130" s="116" t="s">
        <v>124</v>
      </c>
      <c r="E130" s="116" t="s">
        <v>125</v>
      </c>
      <c r="F130" s="114" t="s">
        <v>16</v>
      </c>
      <c r="G130" s="116" t="s">
        <v>51</v>
      </c>
      <c r="H130" s="116" t="s">
        <v>30</v>
      </c>
      <c r="I130" s="114" t="s">
        <v>21</v>
      </c>
      <c r="J130" s="117">
        <v>0.5</v>
      </c>
      <c r="K130" s="10"/>
      <c r="L130" s="10"/>
      <c r="M130" s="10"/>
      <c r="N130" s="10"/>
      <c r="O130" s="10"/>
      <c r="P130" s="10"/>
      <c r="Q130" s="10"/>
      <c r="R130" s="10"/>
      <c r="S130" s="10"/>
    </row>
    <row r="131" spans="1:19" s="6" customFormat="1" ht="18" customHeight="1" x14ac:dyDescent="0.25">
      <c r="A131" s="114">
        <v>23</v>
      </c>
      <c r="B131" s="118">
        <v>226306</v>
      </c>
      <c r="C131" s="132">
        <v>38227</v>
      </c>
      <c r="D131" s="116" t="s">
        <v>126</v>
      </c>
      <c r="E131" s="116" t="s">
        <v>127</v>
      </c>
      <c r="F131" s="114" t="s">
        <v>19</v>
      </c>
      <c r="G131" s="116" t="s">
        <v>45</v>
      </c>
      <c r="H131" s="116" t="s">
        <v>14</v>
      </c>
      <c r="I131" s="114" t="s">
        <v>21</v>
      </c>
      <c r="J131" s="117">
        <v>0.5</v>
      </c>
      <c r="K131" s="10"/>
      <c r="L131" s="10"/>
      <c r="M131" s="10"/>
      <c r="N131" s="10"/>
      <c r="O131" s="10"/>
      <c r="P131" s="10"/>
      <c r="Q131" s="10"/>
      <c r="R131" s="10"/>
      <c r="S131" s="10"/>
    </row>
    <row r="132" spans="1:19" s="6" customFormat="1" ht="18" customHeight="1" x14ac:dyDescent="0.25">
      <c r="A132" s="114">
        <v>51</v>
      </c>
      <c r="B132" s="118">
        <v>226306</v>
      </c>
      <c r="C132" s="132">
        <v>38227</v>
      </c>
      <c r="D132" s="116" t="s">
        <v>126</v>
      </c>
      <c r="E132" s="116" t="s">
        <v>127</v>
      </c>
      <c r="F132" s="114" t="s">
        <v>19</v>
      </c>
      <c r="G132" s="116" t="s">
        <v>45</v>
      </c>
      <c r="H132" s="116" t="s">
        <v>17</v>
      </c>
      <c r="I132" s="114" t="s">
        <v>21</v>
      </c>
      <c r="J132" s="117">
        <v>0.33333333333333331</v>
      </c>
      <c r="K132" s="10"/>
      <c r="L132" s="10"/>
      <c r="M132" s="10"/>
      <c r="N132" s="10"/>
      <c r="O132" s="10"/>
      <c r="P132" s="10"/>
      <c r="Q132" s="10"/>
      <c r="R132" s="10"/>
      <c r="S132" s="10"/>
    </row>
    <row r="133" spans="1:19" s="6" customFormat="1" ht="18" customHeight="1" x14ac:dyDescent="0.25">
      <c r="A133" s="114"/>
      <c r="B133" s="118">
        <v>226306</v>
      </c>
      <c r="C133" s="132">
        <v>38227</v>
      </c>
      <c r="D133" s="116" t="s">
        <v>126</v>
      </c>
      <c r="E133" s="116" t="s">
        <v>127</v>
      </c>
      <c r="F133" s="114" t="s">
        <v>19</v>
      </c>
      <c r="G133" s="116" t="s">
        <v>45</v>
      </c>
      <c r="H133" s="116" t="s">
        <v>30</v>
      </c>
      <c r="I133" s="114" t="s">
        <v>21</v>
      </c>
      <c r="J133" s="117">
        <v>0.41666666666666669</v>
      </c>
      <c r="K133" s="10"/>
      <c r="L133" s="10"/>
      <c r="M133" s="10"/>
      <c r="N133" s="10"/>
      <c r="O133" s="10"/>
      <c r="P133" s="10"/>
      <c r="Q133" s="10"/>
      <c r="R133" s="10"/>
      <c r="S133" s="10"/>
    </row>
    <row r="134" spans="1:19" s="6" customFormat="1" ht="18" customHeight="1" x14ac:dyDescent="0.25">
      <c r="A134" s="114">
        <v>18</v>
      </c>
      <c r="B134" s="118">
        <v>280982</v>
      </c>
      <c r="C134" s="132">
        <v>37123</v>
      </c>
      <c r="D134" s="116" t="s">
        <v>128</v>
      </c>
      <c r="E134" s="116" t="s">
        <v>129</v>
      </c>
      <c r="F134" s="114" t="s">
        <v>22</v>
      </c>
      <c r="G134" s="116" t="s">
        <v>48</v>
      </c>
      <c r="H134" s="116" t="s">
        <v>97</v>
      </c>
      <c r="I134" s="114" t="s">
        <v>18</v>
      </c>
      <c r="J134" s="117">
        <v>0.41666666666666669</v>
      </c>
      <c r="K134" s="10"/>
      <c r="L134" s="10"/>
      <c r="M134" s="10"/>
      <c r="N134" s="10"/>
      <c r="O134" s="10"/>
      <c r="P134" s="10"/>
      <c r="Q134" s="10"/>
      <c r="R134" s="10"/>
      <c r="S134" s="10"/>
    </row>
    <row r="135" spans="1:19" s="6" customFormat="1" ht="18" customHeight="1" x14ac:dyDescent="0.25">
      <c r="A135" s="114"/>
      <c r="B135" s="118">
        <v>280982</v>
      </c>
      <c r="C135" s="132">
        <v>37123</v>
      </c>
      <c r="D135" s="116" t="s">
        <v>128</v>
      </c>
      <c r="E135" s="116" t="s">
        <v>129</v>
      </c>
      <c r="F135" s="114" t="s">
        <v>22</v>
      </c>
      <c r="G135" s="116" t="s">
        <v>48</v>
      </c>
      <c r="H135" s="116" t="s">
        <v>31</v>
      </c>
      <c r="I135" s="114" t="s">
        <v>18</v>
      </c>
      <c r="J135" s="117">
        <v>0.5</v>
      </c>
      <c r="K135" s="10"/>
      <c r="L135" s="10"/>
      <c r="M135" s="10"/>
      <c r="N135" s="10"/>
      <c r="O135" s="10"/>
      <c r="P135" s="10"/>
      <c r="Q135" s="10"/>
      <c r="R135" s="10"/>
      <c r="S135" s="10"/>
    </row>
    <row r="136" spans="1:19" s="6" customFormat="1" ht="18" customHeight="1" x14ac:dyDescent="0.25">
      <c r="A136" s="114">
        <v>58</v>
      </c>
      <c r="B136" s="118">
        <v>310026</v>
      </c>
      <c r="C136" s="132">
        <v>38950</v>
      </c>
      <c r="D136" s="116" t="s">
        <v>130</v>
      </c>
      <c r="E136" s="116" t="s">
        <v>131</v>
      </c>
      <c r="F136" s="114" t="s">
        <v>16</v>
      </c>
      <c r="G136" s="116" t="s">
        <v>42</v>
      </c>
      <c r="H136" s="116" t="s">
        <v>17</v>
      </c>
      <c r="I136" s="114" t="s">
        <v>18</v>
      </c>
      <c r="J136" s="117">
        <v>0.66666666666666663</v>
      </c>
      <c r="K136" s="10"/>
      <c r="L136" s="10"/>
      <c r="M136" s="10"/>
      <c r="N136" s="10"/>
      <c r="O136" s="10"/>
      <c r="P136" s="10"/>
      <c r="Q136" s="10"/>
      <c r="R136" s="10"/>
      <c r="S136" s="10"/>
    </row>
    <row r="137" spans="1:19" s="6" customFormat="1" ht="18" customHeight="1" x14ac:dyDescent="0.25">
      <c r="A137" s="114">
        <v>18</v>
      </c>
      <c r="B137" s="118">
        <v>310025</v>
      </c>
      <c r="C137" s="132">
        <v>38497</v>
      </c>
      <c r="D137" s="116" t="s">
        <v>130</v>
      </c>
      <c r="E137" s="116" t="s">
        <v>132</v>
      </c>
      <c r="F137" s="114" t="s">
        <v>16</v>
      </c>
      <c r="G137" s="116" t="s">
        <v>42</v>
      </c>
      <c r="H137" s="116" t="s">
        <v>97</v>
      </c>
      <c r="I137" s="114" t="s">
        <v>18</v>
      </c>
      <c r="J137" s="117">
        <v>0.66666666666666663</v>
      </c>
      <c r="K137" s="10"/>
      <c r="L137" s="10"/>
      <c r="M137" s="10"/>
      <c r="N137" s="10"/>
      <c r="O137" s="10"/>
      <c r="P137" s="10"/>
      <c r="Q137" s="10"/>
      <c r="R137" s="10"/>
      <c r="S137" s="10"/>
    </row>
    <row r="138" spans="1:19" s="6" customFormat="1" ht="18" customHeight="1" x14ac:dyDescent="0.25">
      <c r="A138" s="114">
        <v>19</v>
      </c>
      <c r="B138" s="118"/>
      <c r="C138" s="132">
        <v>37544</v>
      </c>
      <c r="D138" s="116" t="s">
        <v>133</v>
      </c>
      <c r="E138" s="116" t="s">
        <v>134</v>
      </c>
      <c r="F138" s="114" t="s">
        <v>19</v>
      </c>
      <c r="G138" s="116" t="s">
        <v>45</v>
      </c>
      <c r="H138" s="116" t="s">
        <v>97</v>
      </c>
      <c r="I138" s="114" t="s">
        <v>18</v>
      </c>
      <c r="J138" s="117">
        <v>0.58333333333333337</v>
      </c>
      <c r="K138" s="10"/>
      <c r="L138" s="10"/>
      <c r="M138" s="10"/>
      <c r="N138" s="10"/>
      <c r="O138" s="10"/>
      <c r="P138" s="10"/>
      <c r="Q138" s="10"/>
      <c r="R138" s="10"/>
      <c r="S138" s="10"/>
    </row>
    <row r="139" spans="1:19" s="6" customFormat="1" ht="18" customHeight="1" x14ac:dyDescent="0.25">
      <c r="A139" s="114"/>
      <c r="B139" s="118"/>
      <c r="C139" s="132">
        <v>37544</v>
      </c>
      <c r="D139" s="116" t="s">
        <v>133</v>
      </c>
      <c r="E139" s="116" t="s">
        <v>134</v>
      </c>
      <c r="F139" s="114" t="s">
        <v>19</v>
      </c>
      <c r="G139" s="116" t="s">
        <v>45</v>
      </c>
      <c r="H139" s="116" t="s">
        <v>31</v>
      </c>
      <c r="I139" s="114" t="s">
        <v>18</v>
      </c>
      <c r="J139" s="117">
        <v>0.66666666666666663</v>
      </c>
      <c r="K139" s="10"/>
      <c r="L139" s="10"/>
      <c r="M139" s="10"/>
      <c r="N139" s="10"/>
      <c r="O139" s="10"/>
      <c r="P139" s="10"/>
      <c r="Q139" s="10"/>
      <c r="R139" s="10"/>
      <c r="S139" s="10"/>
    </row>
    <row r="140" spans="1:19" s="6" customFormat="1" ht="18" customHeight="1" x14ac:dyDescent="0.25">
      <c r="A140" s="114">
        <v>1</v>
      </c>
      <c r="B140" s="118"/>
      <c r="C140" s="132">
        <v>37544</v>
      </c>
      <c r="D140" s="116" t="s">
        <v>133</v>
      </c>
      <c r="E140" s="116" t="s">
        <v>134</v>
      </c>
      <c r="F140" s="114" t="s">
        <v>19</v>
      </c>
      <c r="G140" s="116" t="s">
        <v>45</v>
      </c>
      <c r="H140" s="116" t="s">
        <v>32</v>
      </c>
      <c r="I140" s="114" t="s">
        <v>18</v>
      </c>
      <c r="J140" s="117">
        <v>0.75</v>
      </c>
      <c r="K140" s="10"/>
      <c r="L140" s="10"/>
      <c r="M140" s="10"/>
      <c r="N140" s="10"/>
      <c r="O140" s="10"/>
      <c r="P140" s="10"/>
      <c r="Q140" s="10"/>
      <c r="R140" s="10"/>
      <c r="S140" s="10"/>
    </row>
    <row r="141" spans="1:19" s="6" customFormat="1" ht="18" customHeight="1" x14ac:dyDescent="0.25">
      <c r="A141" s="114">
        <v>17</v>
      </c>
      <c r="B141" s="118"/>
      <c r="C141" s="132">
        <v>39062</v>
      </c>
      <c r="D141" s="116" t="s">
        <v>133</v>
      </c>
      <c r="E141" s="116" t="s">
        <v>135</v>
      </c>
      <c r="F141" s="114" t="s">
        <v>13</v>
      </c>
      <c r="G141" s="116" t="s">
        <v>45</v>
      </c>
      <c r="H141" s="116" t="s">
        <v>98</v>
      </c>
      <c r="I141" s="114" t="s">
        <v>18</v>
      </c>
      <c r="J141" s="117">
        <v>0.66666666666666663</v>
      </c>
      <c r="K141" s="10"/>
      <c r="L141" s="10"/>
      <c r="M141" s="10"/>
      <c r="N141" s="10"/>
      <c r="O141" s="10"/>
      <c r="P141" s="10"/>
      <c r="Q141" s="10"/>
      <c r="R141" s="10"/>
      <c r="S141" s="10"/>
    </row>
    <row r="142" spans="1:19" s="6" customFormat="1" ht="18" customHeight="1" x14ac:dyDescent="0.25">
      <c r="A142" s="114"/>
      <c r="B142" s="118"/>
      <c r="C142" s="132">
        <v>39062</v>
      </c>
      <c r="D142" s="116" t="s">
        <v>133</v>
      </c>
      <c r="E142" s="116" t="s">
        <v>135</v>
      </c>
      <c r="F142" s="114" t="s">
        <v>13</v>
      </c>
      <c r="G142" s="116" t="s">
        <v>45</v>
      </c>
      <c r="H142" s="116" t="s">
        <v>31</v>
      </c>
      <c r="I142" s="114" t="s">
        <v>18</v>
      </c>
      <c r="J142" s="117">
        <v>0.58333333333333337</v>
      </c>
      <c r="K142" s="10"/>
      <c r="L142" s="10"/>
      <c r="M142" s="10"/>
      <c r="N142" s="10"/>
      <c r="O142" s="10"/>
      <c r="P142" s="10"/>
      <c r="Q142" s="10"/>
      <c r="R142" s="10"/>
      <c r="S142" s="10"/>
    </row>
    <row r="143" spans="1:19" s="6" customFormat="1" ht="18" customHeight="1" x14ac:dyDescent="0.25">
      <c r="A143" s="114">
        <v>3</v>
      </c>
      <c r="B143" s="118"/>
      <c r="C143" s="132">
        <v>39062</v>
      </c>
      <c r="D143" s="116" t="s">
        <v>133</v>
      </c>
      <c r="E143" s="116" t="s">
        <v>135</v>
      </c>
      <c r="F143" s="114" t="s">
        <v>13</v>
      </c>
      <c r="G143" s="116" t="s">
        <v>45</v>
      </c>
      <c r="H143" s="116" t="s">
        <v>32</v>
      </c>
      <c r="I143" s="114" t="s">
        <v>18</v>
      </c>
      <c r="J143" s="117">
        <v>0.75</v>
      </c>
      <c r="K143" s="10"/>
      <c r="L143" s="10"/>
      <c r="M143" s="10"/>
      <c r="N143" s="10"/>
      <c r="O143" s="10"/>
      <c r="P143" s="10"/>
      <c r="Q143" s="10"/>
      <c r="R143" s="10"/>
      <c r="S143" s="10"/>
    </row>
    <row r="144" spans="1:19" s="6" customFormat="1" ht="18" customHeight="1" x14ac:dyDescent="0.25">
      <c r="A144" s="114">
        <v>9</v>
      </c>
      <c r="B144" s="118"/>
      <c r="C144" s="132">
        <v>38860</v>
      </c>
      <c r="D144" s="116" t="s">
        <v>136</v>
      </c>
      <c r="E144" s="116" t="s">
        <v>137</v>
      </c>
      <c r="F144" s="114" t="s">
        <v>16</v>
      </c>
      <c r="G144" s="116" t="s">
        <v>51</v>
      </c>
      <c r="H144" s="116" t="s">
        <v>29</v>
      </c>
      <c r="I144" s="114" t="s">
        <v>18</v>
      </c>
      <c r="J144" s="117">
        <v>0.58333333333333337</v>
      </c>
      <c r="K144" s="10"/>
      <c r="L144" s="10"/>
      <c r="M144" s="10"/>
      <c r="N144" s="10"/>
      <c r="O144" s="10"/>
      <c r="P144" s="10"/>
      <c r="Q144" s="10"/>
      <c r="R144" s="10"/>
      <c r="S144" s="10"/>
    </row>
    <row r="145" spans="1:19" s="6" customFormat="1" ht="18" customHeight="1" x14ac:dyDescent="0.25">
      <c r="A145" s="114">
        <v>48</v>
      </c>
      <c r="B145" s="118"/>
      <c r="C145" s="132">
        <v>39454</v>
      </c>
      <c r="D145" s="116" t="s">
        <v>138</v>
      </c>
      <c r="E145" s="116" t="s">
        <v>139</v>
      </c>
      <c r="F145" s="114" t="s">
        <v>13</v>
      </c>
      <c r="G145" s="116" t="s">
        <v>51</v>
      </c>
      <c r="H145" s="116" t="s">
        <v>17</v>
      </c>
      <c r="I145" s="114" t="s">
        <v>18</v>
      </c>
      <c r="J145" s="117">
        <v>0.41666666666666669</v>
      </c>
      <c r="K145" s="10"/>
      <c r="L145" s="10"/>
      <c r="M145" s="10"/>
      <c r="N145" s="10"/>
      <c r="O145" s="10"/>
      <c r="P145" s="10"/>
      <c r="Q145" s="10"/>
      <c r="R145" s="10"/>
      <c r="S145" s="10"/>
    </row>
    <row r="146" spans="1:19" s="6" customFormat="1" ht="18" customHeight="1" x14ac:dyDescent="0.25">
      <c r="A146" s="114">
        <v>19</v>
      </c>
      <c r="B146" s="118">
        <v>252763</v>
      </c>
      <c r="C146" s="132">
        <v>38259</v>
      </c>
      <c r="D146" s="116" t="s">
        <v>140</v>
      </c>
      <c r="E146" s="116" t="s">
        <v>119</v>
      </c>
      <c r="F146" s="114" t="s">
        <v>19</v>
      </c>
      <c r="G146" s="116" t="s">
        <v>51</v>
      </c>
      <c r="H146" s="116" t="s">
        <v>97</v>
      </c>
      <c r="I146" s="114" t="s">
        <v>21</v>
      </c>
      <c r="J146" s="117">
        <v>0.33333333333333331</v>
      </c>
      <c r="K146" s="10"/>
      <c r="L146" s="10"/>
      <c r="M146" s="10"/>
      <c r="N146" s="10"/>
      <c r="O146" s="10"/>
      <c r="P146" s="10"/>
      <c r="Q146" s="10"/>
      <c r="R146" s="10"/>
      <c r="S146" s="10"/>
    </row>
    <row r="147" spans="1:19" s="6" customFormat="1" ht="18" customHeight="1" x14ac:dyDescent="0.25">
      <c r="A147" s="114"/>
      <c r="B147" s="118">
        <v>252763</v>
      </c>
      <c r="C147" s="132">
        <v>38259</v>
      </c>
      <c r="D147" s="116" t="s">
        <v>140</v>
      </c>
      <c r="E147" s="116" t="s">
        <v>119</v>
      </c>
      <c r="F147" s="114" t="s">
        <v>19</v>
      </c>
      <c r="G147" s="116" t="s">
        <v>51</v>
      </c>
      <c r="H147" s="116" t="s">
        <v>31</v>
      </c>
      <c r="I147" s="114" t="s">
        <v>21</v>
      </c>
      <c r="J147" s="117">
        <v>0.41666666666666669</v>
      </c>
      <c r="K147" s="10"/>
      <c r="L147" s="10"/>
      <c r="M147" s="10"/>
      <c r="N147" s="10"/>
      <c r="O147" s="10"/>
      <c r="P147" s="10"/>
      <c r="Q147" s="10"/>
      <c r="R147" s="10"/>
      <c r="S147" s="10"/>
    </row>
    <row r="148" spans="1:19" s="6" customFormat="1" ht="18" customHeight="1" x14ac:dyDescent="0.25">
      <c r="A148" s="114">
        <v>54</v>
      </c>
      <c r="B148" s="118"/>
      <c r="C148" s="132">
        <v>38691</v>
      </c>
      <c r="D148" s="116" t="s">
        <v>138</v>
      </c>
      <c r="E148" s="116" t="s">
        <v>141</v>
      </c>
      <c r="F148" s="114" t="s">
        <v>16</v>
      </c>
      <c r="G148" s="116" t="s">
        <v>51</v>
      </c>
      <c r="H148" s="116" t="s">
        <v>17</v>
      </c>
      <c r="I148" s="114" t="s">
        <v>18</v>
      </c>
      <c r="J148" s="117">
        <v>0.41666666666666669</v>
      </c>
      <c r="K148" s="10"/>
      <c r="L148" s="10"/>
      <c r="M148" s="10"/>
      <c r="N148" s="10"/>
      <c r="O148" s="10"/>
      <c r="P148" s="10"/>
      <c r="Q148" s="10"/>
      <c r="R148" s="10"/>
      <c r="S148" s="10"/>
    </row>
    <row r="149" spans="1:19" s="6" customFormat="1" ht="18" customHeight="1" x14ac:dyDescent="0.25">
      <c r="A149" s="114">
        <v>26</v>
      </c>
      <c r="B149" s="118">
        <v>310344</v>
      </c>
      <c r="C149" s="132">
        <v>36930</v>
      </c>
      <c r="D149" s="116" t="s">
        <v>142</v>
      </c>
      <c r="E149" s="116" t="s">
        <v>143</v>
      </c>
      <c r="F149" s="114" t="s">
        <v>22</v>
      </c>
      <c r="G149" s="116" t="s">
        <v>144</v>
      </c>
      <c r="H149" s="116" t="s">
        <v>14</v>
      </c>
      <c r="I149" s="114" t="s">
        <v>18</v>
      </c>
      <c r="J149" s="117">
        <v>0.58333333333333337</v>
      </c>
      <c r="K149" s="10"/>
      <c r="L149" s="10"/>
      <c r="M149" s="10"/>
      <c r="N149" s="10"/>
      <c r="O149" s="10"/>
      <c r="P149" s="10"/>
      <c r="Q149" s="10"/>
      <c r="R149" s="10"/>
      <c r="S149" s="10"/>
    </row>
    <row r="150" spans="1:19" s="6" customFormat="1" ht="18" customHeight="1" x14ac:dyDescent="0.25">
      <c r="A150" s="114">
        <v>35</v>
      </c>
      <c r="B150" s="118">
        <v>310343</v>
      </c>
      <c r="C150" s="132">
        <v>37644</v>
      </c>
      <c r="D150" s="116" t="s">
        <v>142</v>
      </c>
      <c r="E150" s="116" t="s">
        <v>145</v>
      </c>
      <c r="F150" s="114" t="s">
        <v>19</v>
      </c>
      <c r="G150" s="116" t="s">
        <v>144</v>
      </c>
      <c r="H150" s="116" t="s">
        <v>14</v>
      </c>
      <c r="I150" s="114" t="s">
        <v>18</v>
      </c>
      <c r="J150" s="117">
        <v>0.58333333333333337</v>
      </c>
      <c r="K150" s="10"/>
      <c r="L150" s="10"/>
      <c r="M150" s="10"/>
      <c r="N150" s="10"/>
      <c r="O150" s="10"/>
      <c r="P150" s="10"/>
      <c r="Q150" s="10"/>
      <c r="R150" s="10"/>
      <c r="S150" s="10"/>
    </row>
    <row r="151" spans="1:19" s="6" customFormat="1" ht="18" customHeight="1" x14ac:dyDescent="0.25">
      <c r="A151" s="114">
        <v>39</v>
      </c>
      <c r="B151" s="118">
        <v>309470</v>
      </c>
      <c r="C151" s="132">
        <v>37721</v>
      </c>
      <c r="D151" s="116" t="s">
        <v>146</v>
      </c>
      <c r="E151" s="116" t="s">
        <v>147</v>
      </c>
      <c r="F151" s="114" t="s">
        <v>19</v>
      </c>
      <c r="G151" s="116" t="s">
        <v>144</v>
      </c>
      <c r="H151" s="116" t="s">
        <v>14</v>
      </c>
      <c r="I151" s="114" t="s">
        <v>18</v>
      </c>
      <c r="J151" s="117">
        <v>0.58333333333333337</v>
      </c>
      <c r="K151" s="10"/>
      <c r="L151" s="10"/>
      <c r="M151" s="10"/>
      <c r="N151" s="10"/>
      <c r="O151" s="10"/>
      <c r="P151" s="10"/>
      <c r="Q151" s="10"/>
      <c r="R151" s="10"/>
      <c r="S151" s="10"/>
    </row>
    <row r="152" spans="1:19" s="6" customFormat="1" ht="18" customHeight="1" x14ac:dyDescent="0.25">
      <c r="A152" s="114">
        <v>43</v>
      </c>
      <c r="B152" s="118">
        <v>309471</v>
      </c>
      <c r="C152" s="132">
        <v>38105</v>
      </c>
      <c r="D152" s="116" t="s">
        <v>146</v>
      </c>
      <c r="E152" s="116" t="s">
        <v>56</v>
      </c>
      <c r="F152" s="114" t="s">
        <v>19</v>
      </c>
      <c r="G152" s="116" t="s">
        <v>144</v>
      </c>
      <c r="H152" s="116" t="s">
        <v>14</v>
      </c>
      <c r="I152" s="114" t="s">
        <v>18</v>
      </c>
      <c r="J152" s="117">
        <v>0.58333333333333337</v>
      </c>
      <c r="K152" s="10"/>
      <c r="L152" s="10"/>
      <c r="M152" s="10"/>
      <c r="N152" s="10"/>
      <c r="O152" s="10"/>
      <c r="P152" s="10"/>
      <c r="Q152" s="10"/>
      <c r="R152" s="10"/>
      <c r="S152" s="10"/>
    </row>
    <row r="153" spans="1:19" s="6" customFormat="1" ht="18" customHeight="1" x14ac:dyDescent="0.25">
      <c r="A153" s="114">
        <v>23</v>
      </c>
      <c r="B153" s="118">
        <v>281258</v>
      </c>
      <c r="C153" s="132">
        <v>38753</v>
      </c>
      <c r="D153" s="116" t="s">
        <v>148</v>
      </c>
      <c r="E153" s="116" t="s">
        <v>149</v>
      </c>
      <c r="F153" s="114" t="s">
        <v>16</v>
      </c>
      <c r="G153" s="116" t="s">
        <v>150</v>
      </c>
      <c r="H153" s="116" t="s">
        <v>14</v>
      </c>
      <c r="I153" s="114" t="s">
        <v>21</v>
      </c>
      <c r="J153" s="117">
        <v>0.41666666666666669</v>
      </c>
      <c r="K153" s="10"/>
      <c r="L153" s="10"/>
      <c r="M153" s="10"/>
      <c r="N153" s="10"/>
      <c r="O153" s="10"/>
      <c r="P153" s="10"/>
      <c r="Q153" s="10"/>
      <c r="R153" s="10"/>
      <c r="S153" s="10"/>
    </row>
    <row r="154" spans="1:19" s="6" customFormat="1" ht="18" customHeight="1" x14ac:dyDescent="0.25">
      <c r="A154" s="114">
        <v>51</v>
      </c>
      <c r="B154" s="118">
        <v>281258</v>
      </c>
      <c r="C154" s="132">
        <v>38753</v>
      </c>
      <c r="D154" s="116" t="s">
        <v>148</v>
      </c>
      <c r="E154" s="116" t="s">
        <v>149</v>
      </c>
      <c r="F154" s="114" t="s">
        <v>16</v>
      </c>
      <c r="G154" s="116" t="s">
        <v>150</v>
      </c>
      <c r="H154" s="116" t="s">
        <v>17</v>
      </c>
      <c r="I154" s="114" t="s">
        <v>21</v>
      </c>
      <c r="J154" s="117">
        <v>0.5</v>
      </c>
      <c r="K154" s="10"/>
      <c r="L154" s="10"/>
      <c r="M154" s="10"/>
      <c r="N154" s="10"/>
      <c r="O154" s="10"/>
      <c r="P154" s="10"/>
      <c r="Q154" s="10"/>
      <c r="R154" s="10"/>
      <c r="S154" s="10"/>
    </row>
    <row r="155" spans="1:19" s="6" customFormat="1" ht="18" customHeight="1" x14ac:dyDescent="0.25">
      <c r="A155" s="114">
        <v>17</v>
      </c>
      <c r="B155" s="118">
        <v>281258</v>
      </c>
      <c r="C155" s="132">
        <v>38753</v>
      </c>
      <c r="D155" s="116" t="s">
        <v>148</v>
      </c>
      <c r="E155" s="116" t="s">
        <v>149</v>
      </c>
      <c r="F155" s="114" t="s">
        <v>16</v>
      </c>
      <c r="G155" s="116" t="s">
        <v>150</v>
      </c>
      <c r="H155" s="116" t="s">
        <v>98</v>
      </c>
      <c r="I155" s="114" t="s">
        <v>18</v>
      </c>
      <c r="J155" s="117">
        <v>0.41666666666666669</v>
      </c>
      <c r="K155" s="10"/>
      <c r="L155" s="10"/>
      <c r="M155" s="10"/>
      <c r="N155" s="10"/>
      <c r="O155" s="10"/>
      <c r="P155" s="10"/>
      <c r="Q155" s="10"/>
      <c r="R155" s="10"/>
      <c r="S155" s="10"/>
    </row>
    <row r="156" spans="1:19" s="6" customFormat="1" ht="18" customHeight="1" x14ac:dyDescent="0.25">
      <c r="A156" s="114">
        <v>27</v>
      </c>
      <c r="B156" s="118">
        <v>205404</v>
      </c>
      <c r="C156" s="132">
        <v>37666</v>
      </c>
      <c r="D156" s="116" t="s">
        <v>151</v>
      </c>
      <c r="E156" s="116" t="s">
        <v>152</v>
      </c>
      <c r="F156" s="114" t="s">
        <v>19</v>
      </c>
      <c r="G156" s="116" t="s">
        <v>153</v>
      </c>
      <c r="H156" s="116" t="s">
        <v>23</v>
      </c>
      <c r="I156" s="114" t="s">
        <v>18</v>
      </c>
      <c r="J156" s="117">
        <v>0.41666666666666669</v>
      </c>
      <c r="K156" s="10"/>
      <c r="L156" s="10"/>
      <c r="M156" s="10"/>
      <c r="N156" s="10"/>
      <c r="O156" s="10"/>
      <c r="P156" s="10"/>
      <c r="Q156" s="10"/>
      <c r="R156" s="10"/>
      <c r="S156" s="10"/>
    </row>
    <row r="157" spans="1:19" s="6" customFormat="1" ht="18" customHeight="1" x14ac:dyDescent="0.25">
      <c r="A157" s="114">
        <v>3</v>
      </c>
      <c r="B157" s="118">
        <v>205404</v>
      </c>
      <c r="C157" s="132">
        <v>37666</v>
      </c>
      <c r="D157" s="116" t="s">
        <v>151</v>
      </c>
      <c r="E157" s="116" t="s">
        <v>152</v>
      </c>
      <c r="F157" s="114" t="s">
        <v>19</v>
      </c>
      <c r="G157" s="116" t="s">
        <v>153</v>
      </c>
      <c r="H157" s="116" t="s">
        <v>26</v>
      </c>
      <c r="I157" s="114" t="s">
        <v>18</v>
      </c>
      <c r="J157" s="117">
        <v>0.58333333333333337</v>
      </c>
      <c r="K157" s="10"/>
      <c r="L157" s="10"/>
      <c r="M157" s="10"/>
      <c r="N157" s="10"/>
      <c r="O157" s="10"/>
      <c r="P157" s="10"/>
      <c r="Q157" s="10"/>
      <c r="R157" s="10"/>
      <c r="S157" s="10"/>
    </row>
    <row r="158" spans="1:19" s="6" customFormat="1" ht="18" customHeight="1" x14ac:dyDescent="0.25">
      <c r="A158" s="114">
        <v>21</v>
      </c>
      <c r="B158" s="118">
        <v>25408</v>
      </c>
      <c r="C158" s="132">
        <v>38090</v>
      </c>
      <c r="D158" s="116" t="s">
        <v>151</v>
      </c>
      <c r="E158" s="116" t="s">
        <v>154</v>
      </c>
      <c r="F158" s="114" t="s">
        <v>19</v>
      </c>
      <c r="G158" s="116" t="s">
        <v>153</v>
      </c>
      <c r="H158" s="116" t="s">
        <v>14</v>
      </c>
      <c r="I158" s="114" t="s">
        <v>21</v>
      </c>
      <c r="J158" s="117">
        <v>0.33333333333333331</v>
      </c>
      <c r="K158" s="10"/>
      <c r="L158" s="10"/>
      <c r="M158" s="10"/>
      <c r="N158" s="10"/>
      <c r="O158" s="10"/>
      <c r="P158" s="10"/>
      <c r="Q158" s="10"/>
      <c r="R158" s="10"/>
      <c r="S158" s="10"/>
    </row>
    <row r="159" spans="1:19" s="6" customFormat="1" ht="18" customHeight="1" x14ac:dyDescent="0.25">
      <c r="A159" s="114">
        <v>49</v>
      </c>
      <c r="B159" s="118">
        <v>25408</v>
      </c>
      <c r="C159" s="132">
        <v>38090</v>
      </c>
      <c r="D159" s="116" t="s">
        <v>151</v>
      </c>
      <c r="E159" s="116" t="s">
        <v>154</v>
      </c>
      <c r="F159" s="114" t="s">
        <v>19</v>
      </c>
      <c r="G159" s="116" t="s">
        <v>153</v>
      </c>
      <c r="H159" s="116" t="s">
        <v>17</v>
      </c>
      <c r="I159" s="114" t="s">
        <v>18</v>
      </c>
      <c r="J159" s="117">
        <v>0.58333333333333337</v>
      </c>
      <c r="K159" s="10"/>
      <c r="L159" s="10"/>
      <c r="M159" s="10"/>
      <c r="N159" s="10"/>
      <c r="O159" s="10"/>
      <c r="P159" s="10"/>
      <c r="Q159" s="10"/>
      <c r="R159" s="10"/>
      <c r="S159" s="10"/>
    </row>
    <row r="160" spans="1:19" s="6" customFormat="1" ht="18" customHeight="1" x14ac:dyDescent="0.25">
      <c r="A160" s="114">
        <v>3</v>
      </c>
      <c r="B160" s="118">
        <v>25408</v>
      </c>
      <c r="C160" s="132">
        <v>38090</v>
      </c>
      <c r="D160" s="116" t="s">
        <v>151</v>
      </c>
      <c r="E160" s="116" t="s">
        <v>154</v>
      </c>
      <c r="F160" s="114" t="s">
        <v>19</v>
      </c>
      <c r="G160" s="116" t="s">
        <v>153</v>
      </c>
      <c r="H160" s="116" t="s">
        <v>20</v>
      </c>
      <c r="I160" s="114" t="s">
        <v>18</v>
      </c>
      <c r="J160" s="117">
        <v>0.41666666666666669</v>
      </c>
      <c r="K160" s="10"/>
      <c r="L160" s="10"/>
      <c r="M160" s="10"/>
      <c r="N160" s="10"/>
      <c r="O160" s="10"/>
      <c r="P160" s="10"/>
      <c r="Q160" s="10"/>
      <c r="R160" s="10"/>
      <c r="S160" s="10"/>
    </row>
    <row r="161" spans="1:19" s="6" customFormat="1" ht="18" customHeight="1" x14ac:dyDescent="0.25">
      <c r="A161" s="114">
        <v>26</v>
      </c>
      <c r="B161" s="118">
        <v>252539</v>
      </c>
      <c r="C161" s="132">
        <v>38198</v>
      </c>
      <c r="D161" s="116" t="s">
        <v>155</v>
      </c>
      <c r="E161" s="116" t="s">
        <v>158</v>
      </c>
      <c r="F161" s="114" t="s">
        <v>19</v>
      </c>
      <c r="G161" s="116" t="s">
        <v>156</v>
      </c>
      <c r="H161" s="116" t="s">
        <v>14</v>
      </c>
      <c r="I161" s="114" t="s">
        <v>18</v>
      </c>
      <c r="J161" s="117">
        <v>0.41666666666666669</v>
      </c>
      <c r="K161" s="10"/>
      <c r="L161" s="10"/>
      <c r="M161" s="10"/>
      <c r="N161" s="10"/>
      <c r="O161" s="10"/>
      <c r="P161" s="10"/>
      <c r="Q161" s="10"/>
      <c r="R161" s="10"/>
      <c r="S161" s="10"/>
    </row>
    <row r="162" spans="1:19" s="6" customFormat="1" ht="18" customHeight="1" x14ac:dyDescent="0.25">
      <c r="A162" s="114">
        <v>23</v>
      </c>
      <c r="B162" s="118">
        <v>280495</v>
      </c>
      <c r="C162" s="132">
        <v>39037</v>
      </c>
      <c r="D162" s="116" t="s">
        <v>157</v>
      </c>
      <c r="E162" s="116" t="s">
        <v>159</v>
      </c>
      <c r="F162" s="114" t="s">
        <v>13</v>
      </c>
      <c r="G162" s="116" t="s">
        <v>156</v>
      </c>
      <c r="H162" s="116" t="s">
        <v>14</v>
      </c>
      <c r="I162" s="114" t="s">
        <v>18</v>
      </c>
      <c r="J162" s="117">
        <v>0.41666666666666669</v>
      </c>
      <c r="K162" s="10"/>
      <c r="L162" s="10"/>
      <c r="M162" s="10"/>
      <c r="N162" s="10"/>
      <c r="O162" s="10"/>
      <c r="P162" s="10"/>
      <c r="Q162" s="10"/>
      <c r="R162" s="10"/>
      <c r="S162" s="10"/>
    </row>
    <row r="163" spans="1:19" s="6" customFormat="1" ht="18" customHeight="1" x14ac:dyDescent="0.25">
      <c r="A163" s="114">
        <v>35</v>
      </c>
      <c r="B163" s="118">
        <v>252591</v>
      </c>
      <c r="C163" s="132">
        <v>38090</v>
      </c>
      <c r="D163" s="116" t="s">
        <v>157</v>
      </c>
      <c r="E163" s="116" t="s">
        <v>160</v>
      </c>
      <c r="F163" s="114" t="s">
        <v>19</v>
      </c>
      <c r="G163" s="116" t="s">
        <v>156</v>
      </c>
      <c r="H163" s="116" t="s">
        <v>14</v>
      </c>
      <c r="I163" s="114" t="s">
        <v>18</v>
      </c>
      <c r="J163" s="117">
        <v>0.41666666666666669</v>
      </c>
      <c r="K163" s="10"/>
      <c r="L163" s="10"/>
      <c r="M163" s="10"/>
      <c r="N163" s="10"/>
      <c r="O163" s="10"/>
      <c r="P163" s="10"/>
      <c r="Q163" s="10"/>
      <c r="R163" s="10"/>
      <c r="S163" s="10"/>
    </row>
    <row r="164" spans="1:19" s="6" customFormat="1" ht="18" customHeight="1" x14ac:dyDescent="0.25">
      <c r="A164" s="114">
        <v>33</v>
      </c>
      <c r="B164" s="118">
        <v>282324</v>
      </c>
      <c r="C164" s="132">
        <v>37737</v>
      </c>
      <c r="D164" s="116" t="s">
        <v>161</v>
      </c>
      <c r="E164" s="116" t="s">
        <v>162</v>
      </c>
      <c r="F164" s="114" t="s">
        <v>19</v>
      </c>
      <c r="G164" s="116" t="s">
        <v>153</v>
      </c>
      <c r="H164" s="116" t="s">
        <v>14</v>
      </c>
      <c r="I164" s="114" t="s">
        <v>18</v>
      </c>
      <c r="J164" s="117">
        <v>0.41666666666666669</v>
      </c>
      <c r="K164" s="10"/>
      <c r="L164" s="10"/>
      <c r="M164" s="10"/>
      <c r="N164" s="10"/>
      <c r="O164" s="10"/>
      <c r="P164" s="10"/>
      <c r="Q164" s="10"/>
      <c r="R164" s="10"/>
      <c r="S164" s="10"/>
    </row>
    <row r="165" spans="1:19" s="6" customFormat="1" ht="18" customHeight="1" x14ac:dyDescent="0.25">
      <c r="A165" s="114">
        <v>19</v>
      </c>
      <c r="B165" s="118">
        <v>282324</v>
      </c>
      <c r="C165" s="132">
        <v>37737</v>
      </c>
      <c r="D165" s="116" t="s">
        <v>161</v>
      </c>
      <c r="E165" s="116" t="s">
        <v>162</v>
      </c>
      <c r="F165" s="114" t="s">
        <v>19</v>
      </c>
      <c r="G165" s="116" t="s">
        <v>153</v>
      </c>
      <c r="H165" s="116" t="s">
        <v>97</v>
      </c>
      <c r="I165" s="114" t="s">
        <v>18</v>
      </c>
      <c r="J165" s="117">
        <v>0.5</v>
      </c>
      <c r="K165" s="10"/>
      <c r="L165" s="10"/>
      <c r="M165" s="10"/>
      <c r="N165" s="10"/>
      <c r="O165" s="10"/>
      <c r="P165" s="10"/>
      <c r="Q165" s="10"/>
      <c r="R165" s="10"/>
      <c r="S165" s="10"/>
    </row>
    <row r="166" spans="1:19" s="6" customFormat="1" ht="18" customHeight="1" x14ac:dyDescent="0.25">
      <c r="A166" s="114">
        <v>24</v>
      </c>
      <c r="B166" s="118">
        <v>282323</v>
      </c>
      <c r="C166" s="132">
        <v>38707</v>
      </c>
      <c r="D166" s="116" t="s">
        <v>161</v>
      </c>
      <c r="E166" s="116" t="s">
        <v>163</v>
      </c>
      <c r="F166" s="114" t="s">
        <v>16</v>
      </c>
      <c r="G166" s="116" t="s">
        <v>153</v>
      </c>
      <c r="H166" s="116" t="s">
        <v>14</v>
      </c>
      <c r="I166" s="114" t="s">
        <v>18</v>
      </c>
      <c r="J166" s="117">
        <v>0.5</v>
      </c>
      <c r="K166" s="10"/>
      <c r="L166" s="10"/>
      <c r="M166" s="10"/>
      <c r="N166" s="10"/>
      <c r="O166" s="10"/>
      <c r="P166" s="10"/>
      <c r="Q166" s="10"/>
      <c r="R166" s="10"/>
      <c r="S166" s="10"/>
    </row>
    <row r="167" spans="1:19" s="6" customFormat="1" ht="18" customHeight="1" x14ac:dyDescent="0.25">
      <c r="A167" s="114">
        <v>20</v>
      </c>
      <c r="B167" s="118">
        <v>282323</v>
      </c>
      <c r="C167" s="132">
        <v>38707</v>
      </c>
      <c r="D167" s="116" t="s">
        <v>161</v>
      </c>
      <c r="E167" s="116" t="s">
        <v>163</v>
      </c>
      <c r="F167" s="114" t="s">
        <v>16</v>
      </c>
      <c r="G167" s="116" t="s">
        <v>153</v>
      </c>
      <c r="H167" s="116" t="s">
        <v>98</v>
      </c>
      <c r="I167" s="114" t="s">
        <v>18</v>
      </c>
      <c r="J167" s="117">
        <v>0.41666666666666669</v>
      </c>
      <c r="K167" s="10"/>
      <c r="L167" s="10"/>
      <c r="M167" s="10"/>
      <c r="N167" s="10"/>
      <c r="O167" s="10"/>
      <c r="P167" s="10"/>
      <c r="Q167" s="10"/>
      <c r="R167" s="10"/>
      <c r="S167" s="10"/>
    </row>
    <row r="168" spans="1:19" s="6" customFormat="1" ht="18" customHeight="1" x14ac:dyDescent="0.25">
      <c r="A168" s="114">
        <v>16</v>
      </c>
      <c r="B168" s="118">
        <v>206182</v>
      </c>
      <c r="C168" s="132">
        <v>37313</v>
      </c>
      <c r="D168" s="116" t="s">
        <v>164</v>
      </c>
      <c r="E168" s="116" t="s">
        <v>165</v>
      </c>
      <c r="F168" s="114" t="s">
        <v>22</v>
      </c>
      <c r="G168" s="116" t="s">
        <v>153</v>
      </c>
      <c r="H168" s="116" t="s">
        <v>97</v>
      </c>
      <c r="I168" s="114" t="s">
        <v>18</v>
      </c>
      <c r="J168" s="117">
        <v>0.41666666666666669</v>
      </c>
      <c r="K168" s="10"/>
      <c r="L168" s="10"/>
      <c r="M168" s="10"/>
      <c r="N168" s="10"/>
      <c r="O168" s="10"/>
      <c r="P168" s="10"/>
      <c r="Q168" s="10"/>
      <c r="R168" s="10"/>
      <c r="S168" s="10"/>
    </row>
    <row r="169" spans="1:19" s="6" customFormat="1" ht="18" customHeight="1" x14ac:dyDescent="0.25">
      <c r="A169" s="114">
        <v>19</v>
      </c>
      <c r="B169" s="118">
        <v>183965</v>
      </c>
      <c r="C169" s="132">
        <v>37092</v>
      </c>
      <c r="D169" s="116" t="s">
        <v>99</v>
      </c>
      <c r="E169" s="116" t="s">
        <v>166</v>
      </c>
      <c r="F169" s="114" t="s">
        <v>22</v>
      </c>
      <c r="G169" s="116" t="s">
        <v>153</v>
      </c>
      <c r="H169" s="116" t="s">
        <v>97</v>
      </c>
      <c r="I169" s="114" t="s">
        <v>18</v>
      </c>
      <c r="J169" s="117">
        <v>0.33333333333333331</v>
      </c>
      <c r="K169" s="10"/>
      <c r="L169" s="10"/>
      <c r="M169" s="10"/>
      <c r="N169" s="10"/>
      <c r="O169" s="10"/>
      <c r="P169" s="10"/>
      <c r="Q169" s="10"/>
      <c r="R169" s="10"/>
      <c r="S169" s="10"/>
    </row>
    <row r="170" spans="1:19" s="6" customFormat="1" ht="18" customHeight="1" x14ac:dyDescent="0.25">
      <c r="A170" s="114"/>
      <c r="B170" s="118">
        <v>183965</v>
      </c>
      <c r="C170" s="132">
        <v>37092</v>
      </c>
      <c r="D170" s="116" t="s">
        <v>99</v>
      </c>
      <c r="E170" s="116" t="s">
        <v>166</v>
      </c>
      <c r="F170" s="114" t="s">
        <v>22</v>
      </c>
      <c r="G170" s="116" t="s">
        <v>153</v>
      </c>
      <c r="H170" s="116" t="s">
        <v>31</v>
      </c>
      <c r="I170" s="114" t="s">
        <v>18</v>
      </c>
      <c r="J170" s="117">
        <v>0.41666666666666669</v>
      </c>
      <c r="K170" s="10"/>
      <c r="L170" s="10"/>
      <c r="M170" s="10"/>
      <c r="N170" s="10"/>
      <c r="O170" s="10"/>
      <c r="P170" s="10"/>
      <c r="Q170" s="10"/>
      <c r="R170" s="10"/>
      <c r="S170" s="10"/>
    </row>
    <row r="171" spans="1:19" s="6" customFormat="1" ht="18" customHeight="1" x14ac:dyDescent="0.25">
      <c r="A171" s="114"/>
      <c r="B171" s="118">
        <v>183965</v>
      </c>
      <c r="C171" s="132">
        <v>37092</v>
      </c>
      <c r="D171" s="116" t="s">
        <v>99</v>
      </c>
      <c r="E171" s="116" t="s">
        <v>166</v>
      </c>
      <c r="F171" s="114" t="s">
        <v>22</v>
      </c>
      <c r="G171" s="116" t="s">
        <v>153</v>
      </c>
      <c r="H171" s="116" t="s">
        <v>30</v>
      </c>
      <c r="I171" s="114" t="s">
        <v>18</v>
      </c>
      <c r="J171" s="117">
        <v>0.5</v>
      </c>
      <c r="K171" s="10"/>
      <c r="L171" s="10"/>
      <c r="M171" s="10"/>
      <c r="N171" s="10"/>
      <c r="O171" s="10"/>
      <c r="P171" s="10"/>
      <c r="Q171" s="10"/>
      <c r="R171" s="10"/>
      <c r="S171" s="10"/>
    </row>
    <row r="172" spans="1:19" s="6" customFormat="1" ht="18" customHeight="1" x14ac:dyDescent="0.25">
      <c r="A172" s="114">
        <v>23</v>
      </c>
      <c r="B172" s="118">
        <v>206169</v>
      </c>
      <c r="C172" s="132">
        <v>37018</v>
      </c>
      <c r="D172" s="116" t="s">
        <v>146</v>
      </c>
      <c r="E172" s="116" t="s">
        <v>167</v>
      </c>
      <c r="F172" s="114" t="s">
        <v>22</v>
      </c>
      <c r="G172" s="116" t="s">
        <v>144</v>
      </c>
      <c r="H172" s="116" t="s">
        <v>14</v>
      </c>
      <c r="I172" s="114" t="s">
        <v>18</v>
      </c>
      <c r="J172" s="117">
        <v>0.66666666666666663</v>
      </c>
      <c r="K172" s="10"/>
      <c r="L172" s="10"/>
      <c r="M172" s="10"/>
      <c r="N172" s="10"/>
      <c r="O172" s="10"/>
      <c r="P172" s="10"/>
      <c r="Q172" s="10"/>
      <c r="R172" s="10"/>
      <c r="S172" s="10"/>
    </row>
    <row r="173" spans="1:19" s="6" customFormat="1" ht="18" customHeight="1" x14ac:dyDescent="0.25">
      <c r="A173" s="114">
        <v>30</v>
      </c>
      <c r="B173" s="118">
        <v>184321</v>
      </c>
      <c r="C173" s="132">
        <v>37361</v>
      </c>
      <c r="D173" s="116" t="s">
        <v>168</v>
      </c>
      <c r="E173" s="116" t="s">
        <v>169</v>
      </c>
      <c r="F173" s="114" t="s">
        <v>22</v>
      </c>
      <c r="G173" s="116" t="s">
        <v>153</v>
      </c>
      <c r="H173" s="116" t="s">
        <v>14</v>
      </c>
      <c r="I173" s="114" t="s">
        <v>18</v>
      </c>
      <c r="J173" s="117">
        <v>0.66666666666666663</v>
      </c>
      <c r="K173" s="10"/>
      <c r="L173" s="10"/>
      <c r="M173" s="10"/>
      <c r="N173" s="10"/>
      <c r="O173" s="10"/>
      <c r="P173" s="10"/>
      <c r="Q173" s="10"/>
      <c r="R173" s="10"/>
      <c r="S173" s="10"/>
    </row>
    <row r="174" spans="1:19" s="6" customFormat="1" ht="18" customHeight="1" x14ac:dyDescent="0.25">
      <c r="A174" s="114">
        <v>51</v>
      </c>
      <c r="B174" s="118">
        <v>184321</v>
      </c>
      <c r="C174" s="132">
        <v>37361</v>
      </c>
      <c r="D174" s="116" t="s">
        <v>168</v>
      </c>
      <c r="E174" s="116" t="s">
        <v>169</v>
      </c>
      <c r="F174" s="114" t="s">
        <v>22</v>
      </c>
      <c r="G174" s="116" t="s">
        <v>153</v>
      </c>
      <c r="H174" s="116" t="s">
        <v>17</v>
      </c>
      <c r="I174" s="114" t="s">
        <v>18</v>
      </c>
      <c r="J174" s="117">
        <v>0.58333333333333337</v>
      </c>
      <c r="K174" s="10"/>
      <c r="L174" s="10"/>
      <c r="M174" s="10"/>
      <c r="N174" s="10"/>
      <c r="O174" s="10"/>
      <c r="P174" s="10"/>
      <c r="Q174" s="10"/>
      <c r="R174" s="10"/>
      <c r="S174" s="10"/>
    </row>
    <row r="175" spans="1:19" s="6" customFormat="1" ht="18" customHeight="1" x14ac:dyDescent="0.25">
      <c r="A175" s="114">
        <v>1</v>
      </c>
      <c r="B175" s="118">
        <v>184321</v>
      </c>
      <c r="C175" s="132">
        <v>37361</v>
      </c>
      <c r="D175" s="116" t="s">
        <v>168</v>
      </c>
      <c r="E175" s="116" t="s">
        <v>169</v>
      </c>
      <c r="F175" s="114" t="s">
        <v>22</v>
      </c>
      <c r="G175" s="116" t="s">
        <v>153</v>
      </c>
      <c r="H175" s="116" t="s">
        <v>20</v>
      </c>
      <c r="I175" s="114" t="s">
        <v>18</v>
      </c>
      <c r="J175" s="117">
        <v>0.5</v>
      </c>
      <c r="K175" s="10"/>
      <c r="L175" s="10"/>
      <c r="M175" s="10"/>
      <c r="N175" s="10"/>
      <c r="O175" s="10"/>
      <c r="P175" s="10"/>
      <c r="Q175" s="10"/>
      <c r="R175" s="10"/>
      <c r="S175" s="10"/>
    </row>
    <row r="176" spans="1:19" s="6" customFormat="1" ht="17.25" customHeight="1" x14ac:dyDescent="0.25">
      <c r="A176" s="114">
        <v>23</v>
      </c>
      <c r="B176" s="118">
        <v>184321</v>
      </c>
      <c r="C176" s="132">
        <v>37361</v>
      </c>
      <c r="D176" s="116" t="s">
        <v>168</v>
      </c>
      <c r="E176" s="116" t="s">
        <v>169</v>
      </c>
      <c r="F176" s="114" t="s">
        <v>22</v>
      </c>
      <c r="G176" s="116" t="s">
        <v>153</v>
      </c>
      <c r="H176" s="116" t="s">
        <v>23</v>
      </c>
      <c r="I176" s="114" t="s">
        <v>21</v>
      </c>
      <c r="J176" s="117">
        <v>0.33333333333333331</v>
      </c>
      <c r="K176" s="10"/>
      <c r="L176" s="10"/>
      <c r="M176" s="10"/>
      <c r="N176" s="10"/>
      <c r="O176" s="10"/>
      <c r="P176" s="10"/>
      <c r="Q176" s="10"/>
      <c r="R176" s="10"/>
      <c r="S176" s="10"/>
    </row>
    <row r="177" spans="1:22" s="6" customFormat="1" ht="18" customHeight="1" x14ac:dyDescent="0.25">
      <c r="A177" s="114">
        <v>3</v>
      </c>
      <c r="B177" s="118">
        <v>184321</v>
      </c>
      <c r="C177" s="132">
        <v>37361</v>
      </c>
      <c r="D177" s="116" t="s">
        <v>168</v>
      </c>
      <c r="E177" s="116" t="s">
        <v>169</v>
      </c>
      <c r="F177" s="114" t="s">
        <v>22</v>
      </c>
      <c r="G177" s="116" t="s">
        <v>153</v>
      </c>
      <c r="H177" s="116" t="s">
        <v>26</v>
      </c>
      <c r="I177" s="114" t="s">
        <v>21</v>
      </c>
      <c r="J177" s="117">
        <v>0.41666666666666669</v>
      </c>
      <c r="K177" s="10"/>
      <c r="L177" s="10"/>
      <c r="M177" s="10"/>
      <c r="N177" s="10"/>
      <c r="O177" s="10"/>
      <c r="P177" s="10"/>
      <c r="Q177" s="10"/>
      <c r="R177" s="10"/>
      <c r="S177" s="10"/>
      <c r="V177" s="6" t="s">
        <v>39</v>
      </c>
    </row>
    <row r="178" spans="1:22" s="6" customFormat="1" ht="18" customHeight="1" x14ac:dyDescent="0.25">
      <c r="A178" s="114">
        <v>26</v>
      </c>
      <c r="B178" s="118">
        <v>210277</v>
      </c>
      <c r="C178" s="132">
        <v>36919</v>
      </c>
      <c r="D178" s="116" t="s">
        <v>170</v>
      </c>
      <c r="E178" s="116" t="s">
        <v>171</v>
      </c>
      <c r="F178" s="114" t="s">
        <v>22</v>
      </c>
      <c r="G178" s="116" t="s">
        <v>51</v>
      </c>
      <c r="H178" s="116" t="s">
        <v>23</v>
      </c>
      <c r="I178" s="114" t="s">
        <v>21</v>
      </c>
      <c r="J178" s="117">
        <v>0.33333333333333331</v>
      </c>
      <c r="K178" s="10"/>
      <c r="L178" s="10"/>
      <c r="M178" s="10"/>
      <c r="N178" s="10"/>
      <c r="O178" s="10"/>
      <c r="P178" s="10"/>
      <c r="Q178" s="10"/>
      <c r="R178" s="10"/>
      <c r="S178" s="10"/>
      <c r="V178" s="6" t="s">
        <v>39</v>
      </c>
    </row>
    <row r="179" spans="1:22" s="6" customFormat="1" ht="18" customHeight="1" x14ac:dyDescent="0.25">
      <c r="A179" s="114">
        <v>10</v>
      </c>
      <c r="B179" s="118">
        <v>210277</v>
      </c>
      <c r="C179" s="132">
        <v>36919</v>
      </c>
      <c r="D179" s="116" t="s">
        <v>170</v>
      </c>
      <c r="E179" s="116" t="s">
        <v>171</v>
      </c>
      <c r="F179" s="114" t="s">
        <v>22</v>
      </c>
      <c r="G179" s="116" t="s">
        <v>51</v>
      </c>
      <c r="H179" s="116" t="s">
        <v>26</v>
      </c>
      <c r="I179" s="114" t="s">
        <v>18</v>
      </c>
      <c r="J179" s="117">
        <v>0.58333333333333337</v>
      </c>
      <c r="K179" s="10"/>
      <c r="L179" s="10"/>
      <c r="M179" s="10"/>
      <c r="N179" s="10"/>
      <c r="O179" s="10"/>
      <c r="P179" s="10"/>
      <c r="Q179" s="10"/>
      <c r="R179" s="10"/>
      <c r="S179" s="10"/>
      <c r="V179" s="6" t="s">
        <v>39</v>
      </c>
    </row>
    <row r="180" spans="1:22" s="6" customFormat="1" ht="18" customHeight="1" x14ac:dyDescent="0.25">
      <c r="A180" s="114">
        <v>9</v>
      </c>
      <c r="B180" s="118">
        <v>210277</v>
      </c>
      <c r="C180" s="132">
        <v>36919</v>
      </c>
      <c r="D180" s="116" t="s">
        <v>170</v>
      </c>
      <c r="E180" s="116" t="s">
        <v>171</v>
      </c>
      <c r="F180" s="114" t="s">
        <v>22</v>
      </c>
      <c r="G180" s="116" t="s">
        <v>51</v>
      </c>
      <c r="H180" s="116" t="s">
        <v>28</v>
      </c>
      <c r="I180" s="114" t="s">
        <v>18</v>
      </c>
      <c r="J180" s="117">
        <v>0.41666666666666669</v>
      </c>
      <c r="K180" s="10"/>
      <c r="L180" s="10"/>
      <c r="M180" s="10"/>
      <c r="N180" s="10"/>
      <c r="O180" s="10"/>
      <c r="P180" s="10"/>
      <c r="Q180" s="10"/>
      <c r="R180" s="10"/>
      <c r="S180" s="10"/>
      <c r="V180" s="6" t="s">
        <v>39</v>
      </c>
    </row>
    <row r="181" spans="1:22" s="6" customFormat="1" ht="18" customHeight="1" x14ac:dyDescent="0.25">
      <c r="A181" s="114"/>
      <c r="B181" s="118">
        <v>210277</v>
      </c>
      <c r="C181" s="132">
        <v>36919</v>
      </c>
      <c r="D181" s="116" t="s">
        <v>170</v>
      </c>
      <c r="E181" s="116" t="s">
        <v>171</v>
      </c>
      <c r="F181" s="114" t="s">
        <v>22</v>
      </c>
      <c r="G181" s="116" t="s">
        <v>51</v>
      </c>
      <c r="H181" s="116" t="s">
        <v>30</v>
      </c>
      <c r="I181" s="114" t="s">
        <v>21</v>
      </c>
      <c r="J181" s="117">
        <v>0.41666666666666669</v>
      </c>
      <c r="K181" s="10"/>
      <c r="L181" s="10"/>
      <c r="M181" s="10"/>
      <c r="N181" s="10"/>
      <c r="O181" s="10"/>
      <c r="P181" s="10"/>
      <c r="Q181" s="10"/>
      <c r="R181" s="10"/>
      <c r="S181" s="10"/>
      <c r="V181" s="6" t="s">
        <v>39</v>
      </c>
    </row>
    <row r="182" spans="1:22" s="6" customFormat="1" ht="18" customHeight="1" x14ac:dyDescent="0.25">
      <c r="A182" s="114">
        <v>39</v>
      </c>
      <c r="B182" s="118">
        <v>281215</v>
      </c>
      <c r="C182" s="132">
        <v>37570</v>
      </c>
      <c r="D182" s="116" t="s">
        <v>172</v>
      </c>
      <c r="E182" s="116" t="s">
        <v>173</v>
      </c>
      <c r="F182" s="114" t="s">
        <v>19</v>
      </c>
      <c r="G182" s="116" t="s">
        <v>174</v>
      </c>
      <c r="H182" s="116" t="s">
        <v>14</v>
      </c>
      <c r="I182" s="114" t="s">
        <v>18</v>
      </c>
      <c r="J182" s="117">
        <v>0.41666666666666669</v>
      </c>
      <c r="K182" s="10"/>
      <c r="L182" s="10"/>
      <c r="M182" s="10"/>
      <c r="N182" s="10"/>
      <c r="O182" s="10"/>
      <c r="P182" s="10"/>
      <c r="Q182" s="10"/>
      <c r="R182" s="10"/>
      <c r="S182" s="10"/>
    </row>
    <row r="183" spans="1:22" s="6" customFormat="1" ht="18" customHeight="1" x14ac:dyDescent="0.25">
      <c r="A183" s="114">
        <v>18</v>
      </c>
      <c r="B183" s="118">
        <v>281215</v>
      </c>
      <c r="C183" s="132">
        <v>37570</v>
      </c>
      <c r="D183" s="116" t="s">
        <v>172</v>
      </c>
      <c r="E183" s="116" t="s">
        <v>173</v>
      </c>
      <c r="F183" s="114" t="s">
        <v>19</v>
      </c>
      <c r="G183" s="116" t="s">
        <v>174</v>
      </c>
      <c r="H183" s="116" t="s">
        <v>97</v>
      </c>
      <c r="I183" s="114" t="s">
        <v>18</v>
      </c>
      <c r="J183" s="117">
        <v>0.58333333333333337</v>
      </c>
      <c r="K183" s="10"/>
      <c r="L183" s="10"/>
      <c r="M183" s="10"/>
      <c r="N183" s="10"/>
      <c r="O183" s="10"/>
      <c r="P183" s="10"/>
      <c r="Q183" s="10"/>
      <c r="R183" s="10"/>
      <c r="S183" s="10"/>
    </row>
    <row r="184" spans="1:22" s="6" customFormat="1" ht="18" customHeight="1" x14ac:dyDescent="0.25">
      <c r="A184" s="114"/>
      <c r="B184" s="118">
        <v>281215</v>
      </c>
      <c r="C184" s="132">
        <v>37570</v>
      </c>
      <c r="D184" s="116" t="s">
        <v>172</v>
      </c>
      <c r="E184" s="116" t="s">
        <v>173</v>
      </c>
      <c r="F184" s="114" t="s">
        <v>19</v>
      </c>
      <c r="G184" s="116" t="s">
        <v>174</v>
      </c>
      <c r="H184" s="116" t="s">
        <v>30</v>
      </c>
      <c r="I184" s="114" t="s">
        <v>21</v>
      </c>
      <c r="J184" s="117">
        <v>0.41666666666666669</v>
      </c>
      <c r="K184" s="10"/>
      <c r="L184" s="10"/>
      <c r="M184" s="10"/>
      <c r="N184" s="10"/>
      <c r="O184" s="10"/>
      <c r="P184" s="10"/>
      <c r="Q184" s="10"/>
      <c r="R184" s="10"/>
      <c r="S184" s="10"/>
    </row>
    <row r="185" spans="1:22" s="6" customFormat="1" ht="18" customHeight="1" x14ac:dyDescent="0.25">
      <c r="A185" s="114">
        <v>48</v>
      </c>
      <c r="B185" s="118">
        <v>281215</v>
      </c>
      <c r="C185" s="132">
        <v>37570</v>
      </c>
      <c r="D185" s="116" t="s">
        <v>172</v>
      </c>
      <c r="E185" s="116" t="s">
        <v>173</v>
      </c>
      <c r="F185" s="114" t="s">
        <v>19</v>
      </c>
      <c r="G185" s="116" t="s">
        <v>174</v>
      </c>
      <c r="H185" s="116" t="s">
        <v>17</v>
      </c>
      <c r="I185" s="114" t="s">
        <v>18</v>
      </c>
      <c r="J185" s="117">
        <v>0.66666666666666663</v>
      </c>
      <c r="K185" s="10"/>
      <c r="L185" s="10"/>
      <c r="M185" s="10"/>
      <c r="N185" s="10"/>
      <c r="O185" s="10"/>
      <c r="P185" s="10"/>
      <c r="Q185" s="10"/>
      <c r="R185" s="10"/>
      <c r="S185" s="10"/>
    </row>
    <row r="186" spans="1:22" s="6" customFormat="1" ht="18" customHeight="1" x14ac:dyDescent="0.25">
      <c r="A186" s="114">
        <v>3</v>
      </c>
      <c r="B186" s="118">
        <v>281215</v>
      </c>
      <c r="C186" s="132">
        <v>37570</v>
      </c>
      <c r="D186" s="116" t="s">
        <v>172</v>
      </c>
      <c r="E186" s="116" t="s">
        <v>173</v>
      </c>
      <c r="F186" s="114" t="s">
        <v>19</v>
      </c>
      <c r="G186" s="116" t="s">
        <v>174</v>
      </c>
      <c r="H186" s="116" t="s">
        <v>20</v>
      </c>
      <c r="I186" s="114" t="s">
        <v>18</v>
      </c>
      <c r="J186" s="117">
        <v>0.5</v>
      </c>
      <c r="K186" s="10"/>
      <c r="L186" s="10"/>
      <c r="M186" s="10"/>
      <c r="N186" s="10"/>
      <c r="O186" s="10"/>
      <c r="P186" s="10"/>
      <c r="Q186" s="10"/>
      <c r="R186" s="10"/>
      <c r="S186" s="10"/>
    </row>
    <row r="187" spans="1:22" s="6" customFormat="1" ht="18" customHeight="1" x14ac:dyDescent="0.25">
      <c r="A187" s="114"/>
      <c r="B187" s="118">
        <v>281215</v>
      </c>
      <c r="C187" s="132">
        <v>37570</v>
      </c>
      <c r="D187" s="116" t="s">
        <v>172</v>
      </c>
      <c r="E187" s="116" t="s">
        <v>173</v>
      </c>
      <c r="F187" s="114" t="s">
        <v>19</v>
      </c>
      <c r="G187" s="116" t="s">
        <v>174</v>
      </c>
      <c r="H187" s="116" t="s">
        <v>31</v>
      </c>
      <c r="I187" s="114" t="s">
        <v>21</v>
      </c>
      <c r="J187" s="117">
        <v>0.5</v>
      </c>
      <c r="K187" s="10"/>
      <c r="L187" s="10"/>
      <c r="M187" s="10"/>
      <c r="N187" s="10"/>
      <c r="O187" s="10"/>
      <c r="P187" s="10"/>
      <c r="Q187" s="10"/>
      <c r="R187" s="10"/>
      <c r="S187" s="10"/>
    </row>
    <row r="188" spans="1:22" s="6" customFormat="1" ht="18" customHeight="1" x14ac:dyDescent="0.25">
      <c r="A188" s="114">
        <v>54</v>
      </c>
      <c r="B188" s="118">
        <v>281211</v>
      </c>
      <c r="C188" s="132">
        <v>38667</v>
      </c>
      <c r="D188" s="116" t="s">
        <v>172</v>
      </c>
      <c r="E188" s="116" t="s">
        <v>175</v>
      </c>
      <c r="F188" s="114" t="s">
        <v>16</v>
      </c>
      <c r="G188" s="116" t="s">
        <v>174</v>
      </c>
      <c r="H188" s="116" t="s">
        <v>17</v>
      </c>
      <c r="I188" s="114" t="s">
        <v>18</v>
      </c>
      <c r="J188" s="117">
        <v>0.58333333333333337</v>
      </c>
      <c r="K188" s="10"/>
      <c r="L188" s="10"/>
      <c r="M188" s="10"/>
      <c r="N188" s="10"/>
      <c r="O188" s="10"/>
      <c r="P188" s="10"/>
      <c r="Q188" s="10"/>
      <c r="R188" s="10"/>
      <c r="S188" s="10"/>
    </row>
    <row r="189" spans="1:22" s="6" customFormat="1" ht="18" customHeight="1" x14ac:dyDescent="0.25">
      <c r="A189" s="114">
        <v>14</v>
      </c>
      <c r="B189" s="118">
        <v>281211</v>
      </c>
      <c r="C189" s="132">
        <v>38667</v>
      </c>
      <c r="D189" s="116" t="s">
        <v>172</v>
      </c>
      <c r="E189" s="116" t="s">
        <v>175</v>
      </c>
      <c r="F189" s="114" t="s">
        <v>16</v>
      </c>
      <c r="G189" s="116" t="s">
        <v>174</v>
      </c>
      <c r="H189" s="116" t="s">
        <v>98</v>
      </c>
      <c r="I189" s="114" t="s">
        <v>18</v>
      </c>
      <c r="J189" s="117">
        <v>0.41666666666666669</v>
      </c>
      <c r="K189" s="10"/>
      <c r="L189" s="10"/>
      <c r="M189" s="10"/>
      <c r="N189" s="10"/>
      <c r="O189" s="10"/>
      <c r="P189" s="10"/>
      <c r="Q189" s="10"/>
      <c r="R189" s="10"/>
      <c r="S189" s="10"/>
    </row>
    <row r="190" spans="1:22" s="6" customFormat="1" ht="18" customHeight="1" x14ac:dyDescent="0.25">
      <c r="A190" s="114"/>
      <c r="B190" s="118">
        <v>281211</v>
      </c>
      <c r="C190" s="132">
        <v>38667</v>
      </c>
      <c r="D190" s="116" t="s">
        <v>172</v>
      </c>
      <c r="E190" s="116" t="s">
        <v>175</v>
      </c>
      <c r="F190" s="114" t="s">
        <v>16</v>
      </c>
      <c r="G190" s="116" t="s">
        <v>174</v>
      </c>
      <c r="H190" s="116" t="s">
        <v>30</v>
      </c>
      <c r="I190" s="114" t="s">
        <v>21</v>
      </c>
      <c r="J190" s="117">
        <v>0.5</v>
      </c>
      <c r="K190" s="10"/>
      <c r="L190" s="10"/>
      <c r="M190" s="10"/>
      <c r="N190" s="10"/>
      <c r="O190" s="10"/>
      <c r="P190" s="10"/>
      <c r="Q190" s="10"/>
      <c r="R190" s="10"/>
      <c r="S190" s="10"/>
    </row>
    <row r="191" spans="1:22" s="6" customFormat="1" ht="18" customHeight="1" x14ac:dyDescent="0.25">
      <c r="A191" s="114"/>
      <c r="B191" s="118">
        <v>281211</v>
      </c>
      <c r="C191" s="132">
        <v>38667</v>
      </c>
      <c r="D191" s="116" t="s">
        <v>172</v>
      </c>
      <c r="E191" s="116" t="s">
        <v>175</v>
      </c>
      <c r="F191" s="114" t="s">
        <v>16</v>
      </c>
      <c r="G191" s="116" t="s">
        <v>174</v>
      </c>
      <c r="H191" s="116" t="s">
        <v>31</v>
      </c>
      <c r="I191" s="114" t="s">
        <v>18</v>
      </c>
      <c r="J191" s="117">
        <v>0.41666666666666669</v>
      </c>
      <c r="K191" s="10"/>
      <c r="L191" s="10"/>
      <c r="M191" s="10"/>
      <c r="N191" s="10"/>
      <c r="O191" s="10"/>
      <c r="P191" s="10"/>
      <c r="Q191" s="10"/>
      <c r="R191" s="10"/>
      <c r="S191" s="10"/>
    </row>
    <row r="192" spans="1:22" s="6" customFormat="1" ht="18" customHeight="1" x14ac:dyDescent="0.25">
      <c r="A192" s="114">
        <v>28</v>
      </c>
      <c r="B192" s="118">
        <v>311117</v>
      </c>
      <c r="C192" s="132">
        <v>37180</v>
      </c>
      <c r="D192" s="116" t="s">
        <v>176</v>
      </c>
      <c r="E192" s="116" t="s">
        <v>177</v>
      </c>
      <c r="F192" s="114" t="s">
        <v>22</v>
      </c>
      <c r="G192" s="116" t="s">
        <v>178</v>
      </c>
      <c r="H192" s="116" t="s">
        <v>14</v>
      </c>
      <c r="I192" s="114" t="s">
        <v>21</v>
      </c>
      <c r="J192" s="117">
        <v>0.33333333333333331</v>
      </c>
      <c r="K192" s="10"/>
      <c r="L192" s="10"/>
      <c r="M192" s="10"/>
      <c r="N192" s="10"/>
      <c r="O192" s="10"/>
      <c r="P192" s="10"/>
      <c r="Q192" s="10"/>
      <c r="R192" s="10"/>
      <c r="S192" s="10"/>
    </row>
    <row r="193" spans="1:19" s="6" customFormat="1" ht="18" customHeight="1" x14ac:dyDescent="0.25">
      <c r="A193" s="114">
        <v>8</v>
      </c>
      <c r="B193" s="118">
        <v>311117</v>
      </c>
      <c r="C193" s="132">
        <v>37180</v>
      </c>
      <c r="D193" s="116" t="s">
        <v>176</v>
      </c>
      <c r="E193" s="116" t="s">
        <v>177</v>
      </c>
      <c r="F193" s="114" t="s">
        <v>22</v>
      </c>
      <c r="G193" s="116" t="s">
        <v>178</v>
      </c>
      <c r="H193" s="116" t="s">
        <v>20</v>
      </c>
      <c r="I193" s="114" t="s">
        <v>21</v>
      </c>
      <c r="J193" s="117">
        <v>0.41666666666666669</v>
      </c>
      <c r="K193" s="10"/>
      <c r="L193" s="10"/>
      <c r="M193" s="10"/>
      <c r="N193" s="10"/>
      <c r="O193" s="10"/>
      <c r="P193" s="10"/>
      <c r="Q193" s="10"/>
      <c r="R193" s="10"/>
      <c r="S193" s="10"/>
    </row>
    <row r="194" spans="1:19" s="6" customFormat="1" ht="18" customHeight="1" x14ac:dyDescent="0.25">
      <c r="A194" s="114">
        <v>33</v>
      </c>
      <c r="B194" s="118">
        <v>311117</v>
      </c>
      <c r="C194" s="132">
        <v>37180</v>
      </c>
      <c r="D194" s="116" t="s">
        <v>176</v>
      </c>
      <c r="E194" s="116" t="s">
        <v>177</v>
      </c>
      <c r="F194" s="114" t="s">
        <v>22</v>
      </c>
      <c r="G194" s="116" t="s">
        <v>178</v>
      </c>
      <c r="H194" s="116" t="s">
        <v>23</v>
      </c>
      <c r="I194" s="114" t="s">
        <v>18</v>
      </c>
      <c r="J194" s="117">
        <v>0.66666666666666663</v>
      </c>
      <c r="K194" s="10"/>
      <c r="L194" s="10"/>
      <c r="M194" s="10"/>
      <c r="N194" s="10"/>
      <c r="O194" s="10"/>
      <c r="P194" s="10"/>
      <c r="Q194" s="10"/>
      <c r="R194" s="10"/>
      <c r="S194" s="10"/>
    </row>
    <row r="195" spans="1:19" s="6" customFormat="1" ht="18" customHeight="1" x14ac:dyDescent="0.25">
      <c r="A195" s="114">
        <v>9</v>
      </c>
      <c r="B195" s="118">
        <v>311117</v>
      </c>
      <c r="C195" s="132">
        <v>37180</v>
      </c>
      <c r="D195" s="116" t="s">
        <v>176</v>
      </c>
      <c r="E195" s="116" t="s">
        <v>177</v>
      </c>
      <c r="F195" s="114" t="s">
        <v>22</v>
      </c>
      <c r="G195" s="116" t="s">
        <v>178</v>
      </c>
      <c r="H195" s="116" t="s">
        <v>26</v>
      </c>
      <c r="I195" s="114" t="s">
        <v>18</v>
      </c>
      <c r="J195" s="117">
        <v>0.58333333333333337</v>
      </c>
      <c r="K195" s="10"/>
      <c r="L195" s="10"/>
      <c r="M195" s="10"/>
      <c r="N195" s="10"/>
      <c r="O195" s="10"/>
      <c r="P195" s="10"/>
      <c r="Q195" s="10"/>
      <c r="R195" s="10"/>
      <c r="S195" s="10"/>
    </row>
    <row r="196" spans="1:19" s="6" customFormat="1" ht="18" customHeight="1" x14ac:dyDescent="0.25">
      <c r="A196" s="114">
        <v>2</v>
      </c>
      <c r="B196" s="118">
        <v>311117</v>
      </c>
      <c r="C196" s="132">
        <v>37180</v>
      </c>
      <c r="D196" s="116" t="s">
        <v>176</v>
      </c>
      <c r="E196" s="116" t="s">
        <v>177</v>
      </c>
      <c r="F196" s="114" t="s">
        <v>22</v>
      </c>
      <c r="G196" s="116" t="s">
        <v>178</v>
      </c>
      <c r="H196" s="116" t="s">
        <v>28</v>
      </c>
      <c r="I196" s="114" t="s">
        <v>18</v>
      </c>
      <c r="J196" s="117">
        <v>0.33333333333333331</v>
      </c>
      <c r="K196" s="10"/>
      <c r="L196" s="10"/>
      <c r="M196" s="10"/>
      <c r="N196" s="10"/>
      <c r="O196" s="10"/>
      <c r="P196" s="10"/>
      <c r="Q196" s="10"/>
      <c r="R196" s="10"/>
      <c r="S196" s="10"/>
    </row>
    <row r="197" spans="1:19" s="6" customFormat="1" ht="18" customHeight="1" x14ac:dyDescent="0.25">
      <c r="A197" s="114">
        <v>30</v>
      </c>
      <c r="B197" s="118">
        <v>275933</v>
      </c>
      <c r="C197" s="132">
        <v>38814</v>
      </c>
      <c r="D197" s="116" t="s">
        <v>179</v>
      </c>
      <c r="E197" s="116" t="s">
        <v>180</v>
      </c>
      <c r="F197" s="114" t="s">
        <v>16</v>
      </c>
      <c r="G197" s="116" t="s">
        <v>51</v>
      </c>
      <c r="H197" s="116" t="s">
        <v>14</v>
      </c>
      <c r="I197" s="114" t="s">
        <v>21</v>
      </c>
      <c r="J197" s="117">
        <v>0.33333333333333331</v>
      </c>
      <c r="K197" s="10"/>
      <c r="L197" s="10"/>
      <c r="M197" s="10"/>
      <c r="N197" s="10"/>
      <c r="O197" s="10"/>
      <c r="P197" s="10"/>
      <c r="Q197" s="10"/>
      <c r="R197" s="10"/>
      <c r="S197" s="10"/>
    </row>
    <row r="198" spans="1:19" s="6" customFormat="1" ht="18" customHeight="1" x14ac:dyDescent="0.25">
      <c r="A198" s="114">
        <v>52</v>
      </c>
      <c r="B198" s="118">
        <v>275933</v>
      </c>
      <c r="C198" s="132">
        <v>38814</v>
      </c>
      <c r="D198" s="116" t="s">
        <v>179</v>
      </c>
      <c r="E198" s="116" t="s">
        <v>180</v>
      </c>
      <c r="F198" s="114" t="s">
        <v>16</v>
      </c>
      <c r="G198" s="116" t="s">
        <v>51</v>
      </c>
      <c r="H198" s="116" t="s">
        <v>17</v>
      </c>
      <c r="I198" s="114" t="s">
        <v>18</v>
      </c>
      <c r="J198" s="117">
        <v>0.41666666666666669</v>
      </c>
      <c r="K198" s="10"/>
      <c r="L198" s="10"/>
      <c r="M198" s="10"/>
      <c r="N198" s="10"/>
      <c r="O198" s="10"/>
      <c r="P198" s="10"/>
      <c r="Q198" s="10"/>
      <c r="R198" s="10"/>
      <c r="S198" s="10"/>
    </row>
    <row r="199" spans="1:19" s="6" customFormat="1" ht="18" customHeight="1" x14ac:dyDescent="0.25">
      <c r="A199" s="114">
        <v>5</v>
      </c>
      <c r="B199" s="118">
        <v>275933</v>
      </c>
      <c r="C199" s="132">
        <v>38814</v>
      </c>
      <c r="D199" s="116" t="s">
        <v>179</v>
      </c>
      <c r="E199" s="116" t="s">
        <v>180</v>
      </c>
      <c r="F199" s="114" t="s">
        <v>16</v>
      </c>
      <c r="G199" s="116" t="s">
        <v>51</v>
      </c>
      <c r="H199" s="116" t="s">
        <v>20</v>
      </c>
      <c r="I199" s="114" t="s">
        <v>18</v>
      </c>
      <c r="J199" s="117">
        <v>0.58333333333333337</v>
      </c>
      <c r="K199" s="10"/>
      <c r="L199" s="10"/>
      <c r="M199" s="10"/>
      <c r="N199" s="10"/>
      <c r="O199" s="10"/>
      <c r="P199" s="10"/>
      <c r="Q199" s="10"/>
      <c r="R199" s="10"/>
      <c r="S199" s="10"/>
    </row>
    <row r="200" spans="1:19" s="6" customFormat="1" ht="18" customHeight="1" x14ac:dyDescent="0.25">
      <c r="A200" s="114"/>
      <c r="B200" s="118">
        <v>275933</v>
      </c>
      <c r="C200" s="132">
        <v>38814</v>
      </c>
      <c r="D200" s="116" t="s">
        <v>179</v>
      </c>
      <c r="E200" s="116" t="s">
        <v>180</v>
      </c>
      <c r="F200" s="114" t="s">
        <v>16</v>
      </c>
      <c r="G200" s="116" t="s">
        <v>51</v>
      </c>
      <c r="H200" s="116" t="s">
        <v>30</v>
      </c>
      <c r="I200" s="114" t="s">
        <v>21</v>
      </c>
      <c r="J200" s="117">
        <v>0.41666666666666669</v>
      </c>
      <c r="K200" s="10"/>
      <c r="L200" s="10"/>
      <c r="M200" s="10"/>
      <c r="N200" s="10"/>
      <c r="O200" s="10"/>
      <c r="P200" s="10"/>
      <c r="Q200" s="10"/>
      <c r="R200" s="10"/>
      <c r="S200" s="10"/>
    </row>
    <row r="201" spans="1:19" s="6" customFormat="1" ht="18" customHeight="1" x14ac:dyDescent="0.25">
      <c r="A201" s="114"/>
      <c r="B201" s="118">
        <v>281078</v>
      </c>
      <c r="C201" s="132">
        <v>36754</v>
      </c>
      <c r="D201" s="116" t="s">
        <v>181</v>
      </c>
      <c r="E201" s="116" t="s">
        <v>182</v>
      </c>
      <c r="F201" s="114" t="s">
        <v>22</v>
      </c>
      <c r="G201" s="116" t="s">
        <v>183</v>
      </c>
      <c r="H201" s="116" t="s">
        <v>28</v>
      </c>
      <c r="I201" s="114" t="s">
        <v>18</v>
      </c>
      <c r="J201" s="117">
        <v>0.5</v>
      </c>
      <c r="K201" s="10"/>
      <c r="L201" s="10"/>
      <c r="M201" s="10"/>
      <c r="N201" s="10"/>
      <c r="O201" s="10"/>
      <c r="P201" s="10"/>
      <c r="Q201" s="10"/>
      <c r="R201" s="10"/>
      <c r="S201" s="10"/>
    </row>
    <row r="202" spans="1:19" s="6" customFormat="1" ht="18" customHeight="1" x14ac:dyDescent="0.25">
      <c r="A202" s="114">
        <v>45</v>
      </c>
      <c r="B202" s="118">
        <v>204366</v>
      </c>
      <c r="C202" s="132">
        <v>38245</v>
      </c>
      <c r="D202" s="116" t="s">
        <v>184</v>
      </c>
      <c r="E202" s="116" t="s">
        <v>185</v>
      </c>
      <c r="F202" s="114" t="s">
        <v>19</v>
      </c>
      <c r="G202" s="116" t="s">
        <v>51</v>
      </c>
      <c r="H202" s="116" t="s">
        <v>14</v>
      </c>
      <c r="I202" s="114" t="s">
        <v>18</v>
      </c>
      <c r="J202" s="117">
        <v>0.58333333333333337</v>
      </c>
      <c r="K202" s="10"/>
      <c r="L202" s="10"/>
      <c r="M202" s="10"/>
      <c r="N202" s="10"/>
      <c r="O202" s="10"/>
      <c r="P202" s="10"/>
      <c r="Q202" s="10"/>
      <c r="R202" s="10"/>
      <c r="S202" s="10"/>
    </row>
    <row r="203" spans="1:19" s="6" customFormat="1" ht="18" customHeight="1" x14ac:dyDescent="0.25">
      <c r="A203" s="114">
        <v>62</v>
      </c>
      <c r="B203" s="118">
        <v>204366</v>
      </c>
      <c r="C203" s="132">
        <v>38245</v>
      </c>
      <c r="D203" s="116" t="s">
        <v>184</v>
      </c>
      <c r="E203" s="116" t="s">
        <v>185</v>
      </c>
      <c r="F203" s="114" t="s">
        <v>19</v>
      </c>
      <c r="G203" s="116" t="s">
        <v>51</v>
      </c>
      <c r="H203" s="116" t="s">
        <v>17</v>
      </c>
      <c r="I203" s="114" t="s">
        <v>18</v>
      </c>
      <c r="J203" s="117">
        <v>0.41666666666666669</v>
      </c>
      <c r="K203" s="10"/>
      <c r="L203" s="10"/>
      <c r="M203" s="10"/>
      <c r="N203" s="10"/>
      <c r="O203" s="10"/>
      <c r="P203" s="10"/>
      <c r="Q203" s="10"/>
      <c r="R203" s="10"/>
      <c r="S203" s="10"/>
    </row>
    <row r="204" spans="1:19" s="6" customFormat="1" ht="18" customHeight="1" x14ac:dyDescent="0.25">
      <c r="A204" s="114">
        <v>3</v>
      </c>
      <c r="B204" s="118">
        <v>204366</v>
      </c>
      <c r="C204" s="132">
        <v>38245</v>
      </c>
      <c r="D204" s="116" t="s">
        <v>184</v>
      </c>
      <c r="E204" s="116" t="s">
        <v>185</v>
      </c>
      <c r="F204" s="114" t="s">
        <v>19</v>
      </c>
      <c r="G204" s="116" t="s">
        <v>51</v>
      </c>
      <c r="H204" s="116" t="s">
        <v>20</v>
      </c>
      <c r="I204" s="114" t="s">
        <v>21</v>
      </c>
      <c r="J204" s="117">
        <v>0.33333333333333331</v>
      </c>
      <c r="K204" s="10"/>
      <c r="L204" s="10"/>
      <c r="M204" s="10"/>
      <c r="N204" s="10"/>
      <c r="O204" s="10"/>
      <c r="P204" s="10"/>
      <c r="Q204" s="10"/>
      <c r="R204" s="10"/>
      <c r="S204" s="10"/>
    </row>
    <row r="205" spans="1:19" s="6" customFormat="1" ht="18" customHeight="1" x14ac:dyDescent="0.25">
      <c r="A205" s="114">
        <v>4</v>
      </c>
      <c r="B205" s="118">
        <v>204366</v>
      </c>
      <c r="C205" s="132">
        <v>38245</v>
      </c>
      <c r="D205" s="116" t="s">
        <v>184</v>
      </c>
      <c r="E205" s="116" t="s">
        <v>185</v>
      </c>
      <c r="F205" s="114" t="s">
        <v>19</v>
      </c>
      <c r="G205" s="116" t="s">
        <v>51</v>
      </c>
      <c r="H205" s="116" t="s">
        <v>28</v>
      </c>
      <c r="I205" s="114" t="s">
        <v>18</v>
      </c>
      <c r="J205" s="117">
        <v>0.33333333333333331</v>
      </c>
      <c r="K205" s="10"/>
      <c r="L205" s="10"/>
      <c r="M205" s="10"/>
      <c r="N205" s="10"/>
      <c r="O205" s="10"/>
      <c r="P205" s="10"/>
      <c r="Q205" s="10"/>
      <c r="R205" s="10"/>
      <c r="S205" s="10"/>
    </row>
    <row r="206" spans="1:19" s="6" customFormat="1" ht="18" customHeight="1" x14ac:dyDescent="0.25">
      <c r="A206" s="120"/>
      <c r="B206" s="118">
        <v>204366</v>
      </c>
      <c r="C206" s="132">
        <v>38245</v>
      </c>
      <c r="D206" s="116" t="s">
        <v>184</v>
      </c>
      <c r="E206" s="116" t="s">
        <v>185</v>
      </c>
      <c r="F206" s="114" t="s">
        <v>19</v>
      </c>
      <c r="G206" s="116" t="s">
        <v>51</v>
      </c>
      <c r="H206" s="122" t="s">
        <v>30</v>
      </c>
      <c r="I206" s="120" t="s">
        <v>21</v>
      </c>
      <c r="J206" s="123">
        <v>0.5</v>
      </c>
      <c r="K206" s="10"/>
      <c r="L206" s="10"/>
      <c r="M206" s="10"/>
      <c r="N206" s="10"/>
      <c r="O206" s="10"/>
      <c r="P206" s="10"/>
      <c r="Q206" s="10"/>
      <c r="R206" s="10"/>
      <c r="S206" s="10"/>
    </row>
    <row r="207" spans="1:19" s="6" customFormat="1" ht="18" customHeight="1" x14ac:dyDescent="0.25">
      <c r="A207" s="120">
        <v>40</v>
      </c>
      <c r="B207" s="121">
        <v>310206</v>
      </c>
      <c r="C207" s="132">
        <v>39317</v>
      </c>
      <c r="D207" s="122" t="s">
        <v>184</v>
      </c>
      <c r="E207" s="122" t="s">
        <v>186</v>
      </c>
      <c r="F207" s="120" t="s">
        <v>13</v>
      </c>
      <c r="G207" s="122" t="s">
        <v>51</v>
      </c>
      <c r="H207" s="122" t="s">
        <v>14</v>
      </c>
      <c r="I207" s="120" t="s">
        <v>18</v>
      </c>
      <c r="J207" s="123">
        <v>0.58333333333333337</v>
      </c>
      <c r="K207" s="10"/>
      <c r="L207" s="10"/>
      <c r="M207" s="10"/>
      <c r="N207" s="10"/>
      <c r="O207" s="10"/>
      <c r="P207" s="10"/>
      <c r="Q207" s="10"/>
      <c r="R207" s="10"/>
      <c r="S207" s="10"/>
    </row>
    <row r="208" spans="1:19" s="6" customFormat="1" ht="18" customHeight="1" x14ac:dyDescent="0.25">
      <c r="A208" s="120">
        <v>59</v>
      </c>
      <c r="B208" s="121">
        <v>310206</v>
      </c>
      <c r="C208" s="132">
        <v>39317</v>
      </c>
      <c r="D208" s="122" t="s">
        <v>184</v>
      </c>
      <c r="E208" s="122" t="s">
        <v>186</v>
      </c>
      <c r="F208" s="120" t="s">
        <v>13</v>
      </c>
      <c r="G208" s="122" t="s">
        <v>51</v>
      </c>
      <c r="H208" s="122" t="s">
        <v>17</v>
      </c>
      <c r="I208" s="120" t="s">
        <v>18</v>
      </c>
      <c r="J208" s="123">
        <v>0.41666666666666669</v>
      </c>
      <c r="K208" s="10"/>
      <c r="L208" s="10"/>
      <c r="M208" s="10"/>
      <c r="N208" s="10"/>
      <c r="O208" s="10"/>
      <c r="P208" s="10"/>
      <c r="Q208" s="10"/>
      <c r="R208" s="10"/>
      <c r="S208" s="10"/>
    </row>
    <row r="209" spans="1:19" s="6" customFormat="1" ht="18" customHeight="1" x14ac:dyDescent="0.25">
      <c r="A209" s="114"/>
      <c r="B209" s="121">
        <v>310206</v>
      </c>
      <c r="C209" s="132">
        <v>39317</v>
      </c>
      <c r="D209" s="122" t="s">
        <v>184</v>
      </c>
      <c r="E209" s="122" t="s">
        <v>186</v>
      </c>
      <c r="F209" s="120" t="s">
        <v>13</v>
      </c>
      <c r="G209" s="122" t="s">
        <v>51</v>
      </c>
      <c r="H209" s="116" t="s">
        <v>30</v>
      </c>
      <c r="I209" s="114" t="s">
        <v>21</v>
      </c>
      <c r="J209" s="117">
        <v>0.5</v>
      </c>
      <c r="K209" s="10"/>
      <c r="L209" s="10"/>
      <c r="M209" s="10"/>
      <c r="N209" s="10"/>
      <c r="O209" s="10"/>
      <c r="P209" s="10"/>
      <c r="Q209" s="10"/>
      <c r="R209" s="10"/>
      <c r="S209" s="10"/>
    </row>
    <row r="210" spans="1:19" s="6" customFormat="1" ht="18" customHeight="1" x14ac:dyDescent="0.25">
      <c r="A210" s="114">
        <v>28</v>
      </c>
      <c r="B210" s="118">
        <v>310471</v>
      </c>
      <c r="C210" s="132">
        <v>39063</v>
      </c>
      <c r="D210" s="116" t="s">
        <v>187</v>
      </c>
      <c r="E210" s="116" t="s">
        <v>188</v>
      </c>
      <c r="F210" s="114" t="s">
        <v>13</v>
      </c>
      <c r="G210" s="116" t="s">
        <v>153</v>
      </c>
      <c r="H210" s="116" t="s">
        <v>14</v>
      </c>
      <c r="I210" s="114" t="s">
        <v>18</v>
      </c>
      <c r="J210" s="117">
        <v>0.33333333333333331</v>
      </c>
      <c r="K210" s="10"/>
      <c r="L210" s="10"/>
      <c r="M210" s="10"/>
      <c r="N210" s="10"/>
      <c r="O210" s="10"/>
      <c r="P210" s="10"/>
      <c r="Q210" s="10"/>
      <c r="R210" s="10"/>
      <c r="S210" s="10"/>
    </row>
    <row r="211" spans="1:19" s="6" customFormat="1" ht="18" customHeight="1" x14ac:dyDescent="0.25">
      <c r="A211" s="114">
        <v>61</v>
      </c>
      <c r="B211" s="118">
        <v>310471</v>
      </c>
      <c r="C211" s="132">
        <v>39063</v>
      </c>
      <c r="D211" s="116" t="s">
        <v>187</v>
      </c>
      <c r="E211" s="116" t="s">
        <v>188</v>
      </c>
      <c r="F211" s="114" t="s">
        <v>13</v>
      </c>
      <c r="G211" s="116" t="s">
        <v>153</v>
      </c>
      <c r="H211" s="116" t="s">
        <v>17</v>
      </c>
      <c r="I211" s="114" t="s">
        <v>18</v>
      </c>
      <c r="J211" s="117">
        <v>0.41666666666666669</v>
      </c>
      <c r="K211" s="10"/>
      <c r="L211" s="10"/>
      <c r="M211" s="10"/>
      <c r="N211" s="10"/>
      <c r="O211" s="10"/>
      <c r="P211" s="10"/>
      <c r="Q211" s="10"/>
      <c r="R211" s="10"/>
      <c r="S211" s="10"/>
    </row>
    <row r="212" spans="1:19" s="6" customFormat="1" ht="18" customHeight="1" x14ac:dyDescent="0.25">
      <c r="A212" s="114">
        <v>33</v>
      </c>
      <c r="B212" s="118">
        <v>310473</v>
      </c>
      <c r="C212" s="132">
        <v>39063</v>
      </c>
      <c r="D212" s="116" t="s">
        <v>187</v>
      </c>
      <c r="E212" s="116" t="s">
        <v>189</v>
      </c>
      <c r="F212" s="114" t="s">
        <v>13</v>
      </c>
      <c r="G212" s="116" t="s">
        <v>153</v>
      </c>
      <c r="H212" s="116" t="s">
        <v>14</v>
      </c>
      <c r="I212" s="114" t="s">
        <v>18</v>
      </c>
      <c r="J212" s="117">
        <v>0.33333333333333331</v>
      </c>
      <c r="K212" s="10"/>
      <c r="L212" s="10"/>
      <c r="M212" s="10"/>
      <c r="N212" s="10"/>
      <c r="O212" s="10"/>
      <c r="P212" s="10"/>
      <c r="Q212" s="10"/>
      <c r="R212" s="10"/>
      <c r="S212" s="10"/>
    </row>
    <row r="213" spans="1:19" s="6" customFormat="1" ht="18" customHeight="1" x14ac:dyDescent="0.25">
      <c r="A213" s="114">
        <v>57</v>
      </c>
      <c r="B213" s="118">
        <v>310473</v>
      </c>
      <c r="C213" s="132">
        <v>39063</v>
      </c>
      <c r="D213" s="116" t="s">
        <v>187</v>
      </c>
      <c r="E213" s="116" t="s">
        <v>189</v>
      </c>
      <c r="F213" s="114" t="s">
        <v>13</v>
      </c>
      <c r="G213" s="116" t="s">
        <v>153</v>
      </c>
      <c r="H213" s="116" t="s">
        <v>17</v>
      </c>
      <c r="I213" s="114" t="s">
        <v>18</v>
      </c>
      <c r="J213" s="117">
        <v>0.41666666666666669</v>
      </c>
      <c r="K213" s="10"/>
      <c r="L213" s="10"/>
      <c r="M213" s="10"/>
      <c r="N213" s="10"/>
      <c r="O213" s="10"/>
      <c r="P213" s="10"/>
      <c r="Q213" s="10"/>
      <c r="R213" s="10"/>
      <c r="S213" s="10"/>
    </row>
    <row r="214" spans="1:19" s="6" customFormat="1" ht="18" customHeight="1" x14ac:dyDescent="0.25">
      <c r="A214" s="114">
        <v>41</v>
      </c>
      <c r="B214" s="118">
        <v>282101</v>
      </c>
      <c r="C214" s="132">
        <v>37999</v>
      </c>
      <c r="D214" s="116" t="s">
        <v>190</v>
      </c>
      <c r="E214" s="116" t="s">
        <v>191</v>
      </c>
      <c r="F214" s="114" t="s">
        <v>19</v>
      </c>
      <c r="G214" s="116" t="s">
        <v>153</v>
      </c>
      <c r="H214" s="116" t="s">
        <v>14</v>
      </c>
      <c r="I214" s="114" t="s">
        <v>18</v>
      </c>
      <c r="J214" s="117">
        <v>0.5</v>
      </c>
      <c r="K214" s="10"/>
      <c r="L214" s="10"/>
      <c r="M214" s="10"/>
      <c r="N214" s="10"/>
      <c r="O214" s="10"/>
      <c r="P214" s="10"/>
      <c r="Q214" s="10"/>
      <c r="R214" s="10"/>
      <c r="S214" s="10"/>
    </row>
    <row r="215" spans="1:19" s="6" customFormat="1" ht="18" customHeight="1" x14ac:dyDescent="0.25">
      <c r="A215" s="114">
        <v>58</v>
      </c>
      <c r="B215" s="118">
        <v>282101</v>
      </c>
      <c r="C215" s="132">
        <v>37999</v>
      </c>
      <c r="D215" s="116" t="s">
        <v>190</v>
      </c>
      <c r="E215" s="116" t="s">
        <v>191</v>
      </c>
      <c r="F215" s="114" t="s">
        <v>19</v>
      </c>
      <c r="G215" s="116" t="s">
        <v>153</v>
      </c>
      <c r="H215" s="116" t="s">
        <v>17</v>
      </c>
      <c r="I215" s="114" t="s">
        <v>18</v>
      </c>
      <c r="J215" s="117">
        <v>0.58333333333333337</v>
      </c>
      <c r="K215" s="10"/>
      <c r="L215" s="10"/>
      <c r="M215" s="10"/>
      <c r="N215" s="10"/>
      <c r="O215" s="10"/>
      <c r="P215" s="10"/>
      <c r="Q215" s="10"/>
      <c r="R215" s="10"/>
      <c r="S215" s="10"/>
    </row>
    <row r="216" spans="1:19" s="6" customFormat="1" ht="18" customHeight="1" x14ac:dyDescent="0.25">
      <c r="A216" s="114">
        <v>7</v>
      </c>
      <c r="B216" s="118">
        <v>282101</v>
      </c>
      <c r="C216" s="132">
        <v>37999</v>
      </c>
      <c r="D216" s="116" t="s">
        <v>190</v>
      </c>
      <c r="E216" s="116" t="s">
        <v>191</v>
      </c>
      <c r="F216" s="114" t="s">
        <v>19</v>
      </c>
      <c r="G216" s="116" t="s">
        <v>153</v>
      </c>
      <c r="H216" s="116" t="s">
        <v>20</v>
      </c>
      <c r="I216" s="114" t="s">
        <v>18</v>
      </c>
      <c r="J216" s="117">
        <v>0.66666666666666663</v>
      </c>
      <c r="K216" s="10"/>
      <c r="L216" s="10"/>
      <c r="M216" s="10"/>
      <c r="N216" s="10"/>
      <c r="O216" s="10"/>
      <c r="P216" s="10"/>
      <c r="Q216" s="10"/>
      <c r="R216" s="10"/>
      <c r="S216" s="10"/>
    </row>
    <row r="217" spans="1:19" s="6" customFormat="1" ht="18" customHeight="1" x14ac:dyDescent="0.25">
      <c r="A217" s="114">
        <v>28</v>
      </c>
      <c r="B217" s="118">
        <v>205256</v>
      </c>
      <c r="C217" s="132">
        <v>37664</v>
      </c>
      <c r="D217" s="116" t="s">
        <v>192</v>
      </c>
      <c r="E217" s="116" t="s">
        <v>193</v>
      </c>
      <c r="F217" s="114" t="s">
        <v>19</v>
      </c>
      <c r="G217" s="116" t="s">
        <v>194</v>
      </c>
      <c r="H217" s="116" t="s">
        <v>14</v>
      </c>
      <c r="I217" s="114" t="s">
        <v>18</v>
      </c>
      <c r="J217" s="117">
        <v>0.5</v>
      </c>
      <c r="K217" s="10"/>
      <c r="L217" s="10"/>
      <c r="M217" s="10"/>
      <c r="N217" s="10"/>
      <c r="O217" s="10"/>
      <c r="P217" s="10"/>
      <c r="Q217" s="10"/>
      <c r="R217" s="10"/>
      <c r="S217" s="10"/>
    </row>
    <row r="218" spans="1:19" s="6" customFormat="1" ht="18" customHeight="1" x14ac:dyDescent="0.25">
      <c r="A218" s="114">
        <v>63</v>
      </c>
      <c r="B218" s="118">
        <v>205256</v>
      </c>
      <c r="C218" s="132">
        <v>37664</v>
      </c>
      <c r="D218" s="116" t="s">
        <v>192</v>
      </c>
      <c r="E218" s="116" t="s">
        <v>193</v>
      </c>
      <c r="F218" s="114" t="s">
        <v>19</v>
      </c>
      <c r="G218" s="116" t="s">
        <v>194</v>
      </c>
      <c r="H218" s="116" t="s">
        <v>17</v>
      </c>
      <c r="I218" s="114" t="s">
        <v>18</v>
      </c>
      <c r="J218" s="117">
        <v>0.41666666666666669</v>
      </c>
      <c r="K218" s="10"/>
      <c r="L218" s="10"/>
      <c r="M218" s="10"/>
      <c r="N218" s="10"/>
      <c r="O218" s="10"/>
      <c r="P218" s="10"/>
      <c r="Q218" s="10"/>
      <c r="R218" s="10"/>
      <c r="S218" s="10"/>
    </row>
    <row r="219" spans="1:19" s="6" customFormat="1" ht="18" customHeight="1" x14ac:dyDescent="0.25">
      <c r="A219" s="114">
        <v>15</v>
      </c>
      <c r="B219" s="118">
        <v>205256</v>
      </c>
      <c r="C219" s="132">
        <v>37664</v>
      </c>
      <c r="D219" s="116" t="s">
        <v>192</v>
      </c>
      <c r="E219" s="116" t="s">
        <v>193</v>
      </c>
      <c r="F219" s="114" t="s">
        <v>19</v>
      </c>
      <c r="G219" s="116" t="s">
        <v>194</v>
      </c>
      <c r="H219" s="116" t="s">
        <v>20</v>
      </c>
      <c r="I219" s="114" t="s">
        <v>18</v>
      </c>
      <c r="J219" s="117">
        <v>0.58333333333333337</v>
      </c>
      <c r="K219" s="10"/>
      <c r="L219" s="10"/>
      <c r="M219" s="10"/>
      <c r="N219" s="10"/>
      <c r="O219" s="10"/>
      <c r="P219" s="10"/>
      <c r="Q219" s="10"/>
      <c r="R219" s="10"/>
      <c r="S219" s="10"/>
    </row>
    <row r="220" spans="1:19" s="6" customFormat="1" ht="18" customHeight="1" x14ac:dyDescent="0.25">
      <c r="A220" s="114">
        <v>22</v>
      </c>
      <c r="B220" s="118">
        <v>249025</v>
      </c>
      <c r="C220" s="132">
        <v>38674</v>
      </c>
      <c r="D220" s="116" t="s">
        <v>192</v>
      </c>
      <c r="E220" s="116" t="s">
        <v>195</v>
      </c>
      <c r="F220" s="114" t="s">
        <v>16</v>
      </c>
      <c r="G220" s="116" t="s">
        <v>194</v>
      </c>
      <c r="H220" s="116" t="s">
        <v>14</v>
      </c>
      <c r="I220" s="114" t="s">
        <v>18</v>
      </c>
      <c r="J220" s="117">
        <v>0.5</v>
      </c>
      <c r="K220" s="10"/>
      <c r="L220" s="10"/>
      <c r="M220" s="10"/>
      <c r="N220" s="10"/>
      <c r="O220" s="10"/>
      <c r="P220" s="10"/>
      <c r="Q220" s="10"/>
      <c r="R220" s="10"/>
      <c r="S220" s="10"/>
    </row>
    <row r="221" spans="1:19" s="6" customFormat="1" ht="18" customHeight="1" x14ac:dyDescent="0.25">
      <c r="A221" s="114">
        <v>29</v>
      </c>
      <c r="B221" s="118">
        <v>249025</v>
      </c>
      <c r="C221" s="132">
        <v>38674</v>
      </c>
      <c r="D221" s="116" t="s">
        <v>192</v>
      </c>
      <c r="E221" s="116" t="s">
        <v>195</v>
      </c>
      <c r="F221" s="114" t="s">
        <v>16</v>
      </c>
      <c r="G221" s="116" t="s">
        <v>194</v>
      </c>
      <c r="H221" s="116" t="s">
        <v>17</v>
      </c>
      <c r="I221" s="114" t="s">
        <v>18</v>
      </c>
      <c r="J221" s="117">
        <v>0.41666666666666669</v>
      </c>
      <c r="K221" s="10"/>
      <c r="L221" s="10"/>
      <c r="M221" s="10"/>
      <c r="N221" s="10"/>
      <c r="O221" s="10"/>
      <c r="P221" s="10"/>
      <c r="Q221" s="10"/>
      <c r="R221" s="10"/>
      <c r="S221" s="10"/>
    </row>
    <row r="222" spans="1:19" s="6" customFormat="1" ht="18" customHeight="1" x14ac:dyDescent="0.25">
      <c r="A222" s="114">
        <v>2</v>
      </c>
      <c r="B222" s="118">
        <v>249025</v>
      </c>
      <c r="C222" s="132">
        <v>38674</v>
      </c>
      <c r="D222" s="116" t="s">
        <v>192</v>
      </c>
      <c r="E222" s="116" t="s">
        <v>195</v>
      </c>
      <c r="F222" s="114" t="s">
        <v>16</v>
      </c>
      <c r="G222" s="116" t="s">
        <v>194</v>
      </c>
      <c r="H222" s="116" t="s">
        <v>20</v>
      </c>
      <c r="I222" s="114" t="s">
        <v>18</v>
      </c>
      <c r="J222" s="117">
        <v>0.58333333333333337</v>
      </c>
      <c r="K222" s="10"/>
      <c r="L222" s="10"/>
      <c r="M222" s="10"/>
      <c r="N222" s="10"/>
      <c r="O222" s="10"/>
      <c r="P222" s="10"/>
      <c r="Q222" s="10"/>
      <c r="R222" s="10"/>
      <c r="S222" s="10"/>
    </row>
    <row r="223" spans="1:19" s="6" customFormat="1" ht="18" customHeight="1" x14ac:dyDescent="0.25">
      <c r="A223" s="114">
        <v>37</v>
      </c>
      <c r="B223" s="118">
        <v>280939</v>
      </c>
      <c r="C223" s="132">
        <v>37934</v>
      </c>
      <c r="D223" s="116" t="s">
        <v>196</v>
      </c>
      <c r="E223" s="116" t="s">
        <v>197</v>
      </c>
      <c r="F223" s="114" t="s">
        <v>19</v>
      </c>
      <c r="G223" s="116" t="s">
        <v>51</v>
      </c>
      <c r="H223" s="116" t="s">
        <v>14</v>
      </c>
      <c r="I223" s="114" t="s">
        <v>18</v>
      </c>
      <c r="J223" s="117">
        <v>0.5</v>
      </c>
      <c r="K223" s="10"/>
      <c r="L223" s="10"/>
      <c r="M223" s="10"/>
      <c r="N223" s="10"/>
      <c r="O223" s="10"/>
      <c r="P223" s="10"/>
      <c r="Q223" s="10"/>
      <c r="R223" s="10"/>
      <c r="S223" s="10"/>
    </row>
    <row r="224" spans="1:19" s="6" customFormat="1" ht="18" customHeight="1" x14ac:dyDescent="0.25">
      <c r="A224" s="114">
        <v>56</v>
      </c>
      <c r="B224" s="118">
        <v>280939</v>
      </c>
      <c r="C224" s="132">
        <v>37934</v>
      </c>
      <c r="D224" s="116" t="s">
        <v>196</v>
      </c>
      <c r="E224" s="116" t="s">
        <v>197</v>
      </c>
      <c r="F224" s="114" t="s">
        <v>19</v>
      </c>
      <c r="G224" s="116" t="s">
        <v>51</v>
      </c>
      <c r="H224" s="116" t="s">
        <v>17</v>
      </c>
      <c r="I224" s="114" t="s">
        <v>18</v>
      </c>
      <c r="J224" s="117">
        <v>0.58333333333333337</v>
      </c>
      <c r="K224" s="10"/>
      <c r="L224" s="10"/>
      <c r="M224" s="10"/>
      <c r="N224" s="10"/>
      <c r="O224" s="10"/>
      <c r="P224" s="10"/>
      <c r="Q224" s="10"/>
      <c r="R224" s="10"/>
      <c r="S224" s="10"/>
    </row>
    <row r="225" spans="1:19" s="6" customFormat="1" ht="18" customHeight="1" x14ac:dyDescent="0.25">
      <c r="A225" s="114">
        <v>3</v>
      </c>
      <c r="B225" s="118">
        <v>280939</v>
      </c>
      <c r="C225" s="132">
        <v>37934</v>
      </c>
      <c r="D225" s="116" t="s">
        <v>196</v>
      </c>
      <c r="E225" s="116" t="s">
        <v>197</v>
      </c>
      <c r="F225" s="114" t="s">
        <v>19</v>
      </c>
      <c r="G225" s="116" t="s">
        <v>51</v>
      </c>
      <c r="H225" s="116" t="s">
        <v>20</v>
      </c>
      <c r="I225" s="114" t="s">
        <v>18</v>
      </c>
      <c r="J225" s="117">
        <v>0.66666666666666663</v>
      </c>
      <c r="K225" s="10"/>
      <c r="L225" s="10"/>
      <c r="M225" s="10"/>
      <c r="N225" s="10"/>
      <c r="O225" s="10"/>
      <c r="P225" s="10"/>
      <c r="Q225" s="10"/>
      <c r="R225" s="10"/>
      <c r="S225" s="10"/>
    </row>
    <row r="226" spans="1:19" s="6" customFormat="1" ht="18" customHeight="1" x14ac:dyDescent="0.25">
      <c r="A226" s="114">
        <v>31</v>
      </c>
      <c r="B226" s="118">
        <v>178940</v>
      </c>
      <c r="C226" s="132">
        <v>37493</v>
      </c>
      <c r="D226" s="116" t="s">
        <v>198</v>
      </c>
      <c r="E226" s="116" t="s">
        <v>199</v>
      </c>
      <c r="F226" s="114" t="s">
        <v>22</v>
      </c>
      <c r="G226" s="116" t="s">
        <v>153</v>
      </c>
      <c r="H226" s="116" t="s">
        <v>23</v>
      </c>
      <c r="I226" s="114" t="s">
        <v>18</v>
      </c>
      <c r="J226" s="117">
        <v>0.41666666666666669</v>
      </c>
      <c r="K226" s="10"/>
      <c r="L226" s="10"/>
      <c r="M226" s="10"/>
      <c r="N226" s="10"/>
      <c r="O226" s="10"/>
      <c r="P226" s="10"/>
      <c r="Q226" s="10"/>
      <c r="R226" s="10"/>
      <c r="S226" s="10"/>
    </row>
    <row r="227" spans="1:19" s="6" customFormat="1" ht="18" customHeight="1" x14ac:dyDescent="0.25">
      <c r="A227" s="114">
        <v>1</v>
      </c>
      <c r="B227" s="118">
        <v>178940</v>
      </c>
      <c r="C227" s="132">
        <v>37493</v>
      </c>
      <c r="D227" s="116" t="s">
        <v>198</v>
      </c>
      <c r="E227" s="116" t="s">
        <v>199</v>
      </c>
      <c r="F227" s="114" t="s">
        <v>22</v>
      </c>
      <c r="G227" s="116" t="s">
        <v>153</v>
      </c>
      <c r="H227" s="116" t="s">
        <v>29</v>
      </c>
      <c r="I227" s="114" t="s">
        <v>18</v>
      </c>
      <c r="J227" s="117">
        <v>0.66666666666666663</v>
      </c>
      <c r="K227" s="10"/>
      <c r="L227" s="10"/>
      <c r="M227" s="10"/>
      <c r="N227" s="10"/>
      <c r="O227" s="10"/>
      <c r="P227" s="10"/>
      <c r="Q227" s="10"/>
      <c r="R227" s="10"/>
      <c r="S227" s="10"/>
    </row>
    <row r="228" spans="1:19" s="6" customFormat="1" ht="18" customHeight="1" x14ac:dyDescent="0.25">
      <c r="A228" s="114">
        <v>17</v>
      </c>
      <c r="B228" s="118">
        <v>178940</v>
      </c>
      <c r="C228" s="132">
        <v>37493</v>
      </c>
      <c r="D228" s="116" t="s">
        <v>198</v>
      </c>
      <c r="E228" s="116" t="s">
        <v>199</v>
      </c>
      <c r="F228" s="114" t="s">
        <v>22</v>
      </c>
      <c r="G228" s="116" t="s">
        <v>153</v>
      </c>
      <c r="H228" s="116" t="s">
        <v>97</v>
      </c>
      <c r="I228" s="114" t="s">
        <v>18</v>
      </c>
      <c r="J228" s="117">
        <v>0.58333333333333337</v>
      </c>
      <c r="K228" s="10"/>
      <c r="L228" s="10"/>
      <c r="M228" s="10"/>
      <c r="N228" s="10"/>
      <c r="O228" s="10"/>
      <c r="P228" s="10"/>
      <c r="Q228" s="10"/>
      <c r="R228" s="10"/>
      <c r="S228" s="10"/>
    </row>
    <row r="229" spans="1:19" s="6" customFormat="1" ht="18" customHeight="1" x14ac:dyDescent="0.25">
      <c r="A229" s="114"/>
      <c r="B229" s="118">
        <v>178940</v>
      </c>
      <c r="C229" s="132">
        <v>37493</v>
      </c>
      <c r="D229" s="116" t="s">
        <v>198</v>
      </c>
      <c r="E229" s="116" t="s">
        <v>199</v>
      </c>
      <c r="F229" s="114" t="s">
        <v>22</v>
      </c>
      <c r="G229" s="116" t="s">
        <v>153</v>
      </c>
      <c r="H229" s="116" t="s">
        <v>31</v>
      </c>
      <c r="I229" s="114" t="s">
        <v>18</v>
      </c>
      <c r="J229" s="117">
        <v>0.5</v>
      </c>
      <c r="K229" s="10"/>
      <c r="L229" s="10"/>
      <c r="M229" s="10"/>
      <c r="N229" s="10"/>
      <c r="O229" s="10"/>
      <c r="P229" s="10"/>
      <c r="Q229" s="10"/>
      <c r="R229" s="10"/>
      <c r="S229" s="10"/>
    </row>
    <row r="230" spans="1:19" s="6" customFormat="1" ht="18" customHeight="1" x14ac:dyDescent="0.25">
      <c r="A230" s="114">
        <v>2</v>
      </c>
      <c r="B230" s="118">
        <v>281139</v>
      </c>
      <c r="C230" s="132">
        <v>38761</v>
      </c>
      <c r="D230" s="116" t="s">
        <v>172</v>
      </c>
      <c r="E230" s="116" t="s">
        <v>200</v>
      </c>
      <c r="F230" s="114" t="s">
        <v>16</v>
      </c>
      <c r="G230" s="116" t="s">
        <v>48</v>
      </c>
      <c r="H230" s="116" t="s">
        <v>98</v>
      </c>
      <c r="I230" s="114" t="s">
        <v>21</v>
      </c>
      <c r="J230" s="117">
        <v>0.58333333333333337</v>
      </c>
      <c r="K230" s="10"/>
      <c r="L230" s="10"/>
      <c r="M230" s="10"/>
      <c r="N230" s="10"/>
      <c r="O230" s="10"/>
      <c r="P230" s="10"/>
      <c r="Q230" s="10"/>
      <c r="R230" s="10"/>
      <c r="S230" s="10"/>
    </row>
    <row r="231" spans="1:19" s="6" customFormat="1" ht="18" customHeight="1" x14ac:dyDescent="0.25">
      <c r="A231" s="114">
        <v>25</v>
      </c>
      <c r="B231" s="118">
        <v>280494</v>
      </c>
      <c r="C231" s="132">
        <v>38861</v>
      </c>
      <c r="D231" s="116" t="s">
        <v>142</v>
      </c>
      <c r="E231" s="116" t="s">
        <v>201</v>
      </c>
      <c r="F231" s="114" t="s">
        <v>16</v>
      </c>
      <c r="G231" s="116" t="s">
        <v>156</v>
      </c>
      <c r="H231" s="116" t="s">
        <v>14</v>
      </c>
      <c r="I231" s="114" t="s">
        <v>18</v>
      </c>
      <c r="J231" s="117">
        <v>0.33333333333333331</v>
      </c>
      <c r="K231" s="10"/>
      <c r="L231" s="10"/>
      <c r="M231" s="10"/>
      <c r="N231" s="10"/>
      <c r="O231" s="10"/>
      <c r="P231" s="10"/>
      <c r="Q231" s="10"/>
      <c r="R231" s="10"/>
      <c r="S231" s="10"/>
    </row>
    <row r="232" spans="1:19" s="6" customFormat="1" ht="18" customHeight="1" x14ac:dyDescent="0.25">
      <c r="A232" s="114">
        <v>22</v>
      </c>
      <c r="B232" s="118">
        <v>225326</v>
      </c>
      <c r="C232" s="132">
        <v>38175</v>
      </c>
      <c r="D232" s="116" t="s">
        <v>202</v>
      </c>
      <c r="E232" s="116" t="s">
        <v>203</v>
      </c>
      <c r="F232" s="114" t="s">
        <v>19</v>
      </c>
      <c r="G232" s="116" t="s">
        <v>153</v>
      </c>
      <c r="H232" s="116" t="s">
        <v>14</v>
      </c>
      <c r="I232" s="114" t="s">
        <v>18</v>
      </c>
      <c r="J232" s="117">
        <v>0.41666666666666669</v>
      </c>
      <c r="K232" s="10"/>
      <c r="L232" s="10"/>
      <c r="M232" s="10"/>
      <c r="N232" s="10"/>
      <c r="O232" s="10"/>
      <c r="P232" s="10"/>
      <c r="Q232" s="10"/>
      <c r="R232" s="10"/>
      <c r="S232" s="10"/>
    </row>
    <row r="233" spans="1:19" s="6" customFormat="1" ht="18" customHeight="1" x14ac:dyDescent="0.25">
      <c r="A233" s="114">
        <v>50</v>
      </c>
      <c r="B233" s="118">
        <v>225326</v>
      </c>
      <c r="C233" s="132">
        <v>38175</v>
      </c>
      <c r="D233" s="116" t="s">
        <v>202</v>
      </c>
      <c r="E233" s="116" t="s">
        <v>203</v>
      </c>
      <c r="F233" s="114" t="s">
        <v>19</v>
      </c>
      <c r="G233" s="116" t="s">
        <v>153</v>
      </c>
      <c r="H233" s="116" t="s">
        <v>17</v>
      </c>
      <c r="I233" s="114" t="s">
        <v>18</v>
      </c>
      <c r="J233" s="117">
        <v>0.33333333333333331</v>
      </c>
      <c r="K233" s="10"/>
      <c r="L233" s="10"/>
      <c r="M233" s="10"/>
      <c r="N233" s="10"/>
      <c r="O233" s="10"/>
      <c r="P233" s="10"/>
      <c r="Q233" s="10"/>
      <c r="R233" s="10"/>
      <c r="S233" s="10"/>
    </row>
    <row r="234" spans="1:19" s="6" customFormat="1" ht="18" customHeight="1" x14ac:dyDescent="0.25">
      <c r="A234" s="114">
        <v>2</v>
      </c>
      <c r="B234" s="118">
        <v>225326</v>
      </c>
      <c r="C234" s="132">
        <v>38175</v>
      </c>
      <c r="D234" s="116" t="s">
        <v>202</v>
      </c>
      <c r="E234" s="116" t="s">
        <v>203</v>
      </c>
      <c r="F234" s="114" t="s">
        <v>19</v>
      </c>
      <c r="G234" s="116" t="s">
        <v>153</v>
      </c>
      <c r="H234" s="116" t="s">
        <v>20</v>
      </c>
      <c r="I234" s="114" t="s">
        <v>18</v>
      </c>
      <c r="J234" s="117">
        <v>0.5</v>
      </c>
      <c r="K234" s="10"/>
      <c r="L234" s="10"/>
      <c r="M234" s="10"/>
      <c r="N234" s="10"/>
      <c r="O234" s="10"/>
      <c r="P234" s="10"/>
      <c r="Q234" s="10"/>
      <c r="R234" s="10"/>
      <c r="S234" s="10"/>
    </row>
    <row r="235" spans="1:19" s="6" customFormat="1" ht="18" customHeight="1" x14ac:dyDescent="0.25">
      <c r="A235" s="114">
        <v>18</v>
      </c>
      <c r="B235" s="118">
        <v>310475</v>
      </c>
      <c r="C235" s="132">
        <v>39521</v>
      </c>
      <c r="D235" s="116" t="s">
        <v>204</v>
      </c>
      <c r="E235" s="116" t="s">
        <v>205</v>
      </c>
      <c r="F235" s="114" t="s">
        <v>13</v>
      </c>
      <c r="G235" s="116" t="s">
        <v>174</v>
      </c>
      <c r="H235" s="116" t="s">
        <v>98</v>
      </c>
      <c r="I235" s="114" t="s">
        <v>21</v>
      </c>
      <c r="J235" s="117">
        <v>0.33333333333333331</v>
      </c>
      <c r="K235" s="10"/>
      <c r="L235" s="10"/>
      <c r="M235" s="10"/>
      <c r="N235" s="10"/>
      <c r="O235" s="10"/>
      <c r="P235" s="10"/>
      <c r="Q235" s="10"/>
      <c r="R235" s="10"/>
      <c r="S235" s="10"/>
    </row>
    <row r="236" spans="1:19" s="6" customFormat="1" ht="18" customHeight="1" x14ac:dyDescent="0.25">
      <c r="A236" s="114"/>
      <c r="B236" s="118">
        <v>310475</v>
      </c>
      <c r="C236" s="132">
        <v>39521</v>
      </c>
      <c r="D236" s="116" t="s">
        <v>204</v>
      </c>
      <c r="E236" s="116" t="s">
        <v>205</v>
      </c>
      <c r="F236" s="114" t="s">
        <v>13</v>
      </c>
      <c r="G236" s="116" t="s">
        <v>174</v>
      </c>
      <c r="H236" s="116" t="s">
        <v>31</v>
      </c>
      <c r="I236" s="114" t="s">
        <v>21</v>
      </c>
      <c r="J236" s="117">
        <v>0.41666666666666669</v>
      </c>
      <c r="K236" s="10"/>
      <c r="L236" s="10"/>
      <c r="M236" s="10"/>
      <c r="N236" s="10"/>
      <c r="O236" s="10"/>
      <c r="P236" s="10"/>
      <c r="Q236" s="10"/>
      <c r="R236" s="10"/>
      <c r="S236" s="10"/>
    </row>
    <row r="237" spans="1:19" s="6" customFormat="1" ht="18" customHeight="1" x14ac:dyDescent="0.25">
      <c r="A237" s="114">
        <v>17</v>
      </c>
      <c r="B237" s="118">
        <v>252812</v>
      </c>
      <c r="C237" s="132">
        <v>38638</v>
      </c>
      <c r="D237" s="116" t="s">
        <v>204</v>
      </c>
      <c r="E237" s="116" t="s">
        <v>206</v>
      </c>
      <c r="F237" s="114" t="s">
        <v>16</v>
      </c>
      <c r="G237" s="116" t="s">
        <v>174</v>
      </c>
      <c r="H237" s="116" t="s">
        <v>98</v>
      </c>
      <c r="I237" s="114" t="s">
        <v>21</v>
      </c>
      <c r="J237" s="117">
        <v>0.33333333333333331</v>
      </c>
      <c r="K237" s="10"/>
      <c r="L237" s="10"/>
      <c r="M237" s="10"/>
      <c r="N237" s="10"/>
      <c r="O237" s="10"/>
      <c r="P237" s="10"/>
      <c r="Q237" s="10"/>
      <c r="R237" s="10"/>
      <c r="S237" s="10"/>
    </row>
    <row r="238" spans="1:19" s="6" customFormat="1" ht="18" customHeight="1" x14ac:dyDescent="0.25">
      <c r="A238" s="114"/>
      <c r="B238" s="118">
        <v>252812</v>
      </c>
      <c r="C238" s="132">
        <v>38638</v>
      </c>
      <c r="D238" s="116" t="s">
        <v>204</v>
      </c>
      <c r="E238" s="116" t="s">
        <v>206</v>
      </c>
      <c r="F238" s="114" t="s">
        <v>16</v>
      </c>
      <c r="G238" s="116" t="s">
        <v>174</v>
      </c>
      <c r="H238" s="116" t="s">
        <v>31</v>
      </c>
      <c r="I238" s="114" t="s">
        <v>21</v>
      </c>
      <c r="J238" s="117">
        <v>0.5</v>
      </c>
      <c r="K238" s="10"/>
      <c r="L238" s="10"/>
      <c r="M238" s="10"/>
      <c r="N238" s="10"/>
      <c r="O238" s="10"/>
      <c r="P238" s="10"/>
      <c r="Q238" s="10"/>
      <c r="R238" s="10"/>
      <c r="S238" s="10"/>
    </row>
    <row r="239" spans="1:19" s="6" customFormat="1" ht="18" customHeight="1" x14ac:dyDescent="0.25">
      <c r="A239" s="114">
        <v>22</v>
      </c>
      <c r="B239" s="118">
        <v>225681</v>
      </c>
      <c r="C239" s="132">
        <v>37792</v>
      </c>
      <c r="D239" s="116" t="s">
        <v>204</v>
      </c>
      <c r="E239" s="116" t="s">
        <v>207</v>
      </c>
      <c r="F239" s="114" t="s">
        <v>19</v>
      </c>
      <c r="G239" s="116" t="s">
        <v>174</v>
      </c>
      <c r="H239" s="116" t="s">
        <v>14</v>
      </c>
      <c r="I239" s="114" t="s">
        <v>21</v>
      </c>
      <c r="J239" s="117">
        <v>0.33333333333333331</v>
      </c>
      <c r="K239" s="10"/>
      <c r="L239" s="10"/>
      <c r="M239" s="10"/>
      <c r="N239" s="10"/>
      <c r="O239" s="10"/>
      <c r="P239" s="10"/>
      <c r="Q239" s="10"/>
      <c r="R239" s="10"/>
      <c r="S239" s="10"/>
    </row>
    <row r="240" spans="1:19" s="6" customFormat="1" ht="18" customHeight="1" x14ac:dyDescent="0.25">
      <c r="A240" s="114"/>
      <c r="B240" s="118">
        <v>225681</v>
      </c>
      <c r="C240" s="132">
        <v>37792</v>
      </c>
      <c r="D240" s="116" t="s">
        <v>204</v>
      </c>
      <c r="E240" s="116" t="s">
        <v>207</v>
      </c>
      <c r="F240" s="114" t="s">
        <v>19</v>
      </c>
      <c r="G240" s="116" t="s">
        <v>174</v>
      </c>
      <c r="H240" s="116" t="s">
        <v>31</v>
      </c>
      <c r="I240" s="114" t="s">
        <v>21</v>
      </c>
      <c r="J240" s="117">
        <v>0.5</v>
      </c>
      <c r="K240" s="10"/>
      <c r="L240" s="10"/>
      <c r="M240" s="10"/>
      <c r="N240" s="10"/>
      <c r="O240" s="10"/>
      <c r="P240" s="10"/>
      <c r="Q240" s="10"/>
      <c r="R240" s="10"/>
      <c r="S240" s="10"/>
    </row>
    <row r="241" spans="1:19" s="6" customFormat="1" ht="18" customHeight="1" x14ac:dyDescent="0.25">
      <c r="A241" s="114">
        <v>16</v>
      </c>
      <c r="B241" s="118"/>
      <c r="C241" s="132">
        <v>38365</v>
      </c>
      <c r="D241" s="116" t="s">
        <v>208</v>
      </c>
      <c r="E241" s="116" t="s">
        <v>209</v>
      </c>
      <c r="F241" s="114" t="s">
        <v>16</v>
      </c>
      <c r="G241" s="116" t="s">
        <v>194</v>
      </c>
      <c r="H241" s="116" t="s">
        <v>98</v>
      </c>
      <c r="I241" s="114" t="s">
        <v>21</v>
      </c>
      <c r="J241" s="117">
        <v>0.33333333333333331</v>
      </c>
      <c r="K241" s="10"/>
      <c r="L241" s="10"/>
      <c r="M241" s="10"/>
      <c r="N241" s="10"/>
      <c r="O241" s="10"/>
      <c r="P241" s="10"/>
      <c r="Q241" s="10"/>
      <c r="R241" s="10"/>
      <c r="S241" s="10"/>
    </row>
    <row r="242" spans="1:19" s="6" customFormat="1" ht="18" customHeight="1" x14ac:dyDescent="0.25">
      <c r="A242" s="114">
        <v>27</v>
      </c>
      <c r="B242" s="118">
        <v>306221</v>
      </c>
      <c r="C242" s="132">
        <v>39680</v>
      </c>
      <c r="D242" s="116" t="s">
        <v>210</v>
      </c>
      <c r="E242" s="116" t="s">
        <v>211</v>
      </c>
      <c r="F242" s="114" t="s">
        <v>13</v>
      </c>
      <c r="G242" s="116" t="s">
        <v>212</v>
      </c>
      <c r="H242" s="116" t="s">
        <v>14</v>
      </c>
      <c r="I242" s="114" t="s">
        <v>18</v>
      </c>
      <c r="J242" s="117">
        <v>0.58333333333333337</v>
      </c>
      <c r="K242" s="10"/>
      <c r="L242" s="10"/>
      <c r="M242" s="10"/>
      <c r="N242" s="10"/>
      <c r="O242" s="10"/>
      <c r="P242" s="10"/>
      <c r="Q242" s="10"/>
      <c r="R242" s="10"/>
      <c r="S242" s="10"/>
    </row>
    <row r="243" spans="1:19" s="6" customFormat="1" ht="18" customHeight="1" x14ac:dyDescent="0.25">
      <c r="A243" s="114">
        <v>30</v>
      </c>
      <c r="B243" s="118">
        <v>252837</v>
      </c>
      <c r="C243" s="132">
        <v>38696</v>
      </c>
      <c r="D243" s="116" t="s">
        <v>213</v>
      </c>
      <c r="E243" s="116" t="s">
        <v>214</v>
      </c>
      <c r="F243" s="114" t="s">
        <v>16</v>
      </c>
      <c r="G243" s="116" t="s">
        <v>212</v>
      </c>
      <c r="H243" s="116" t="s">
        <v>23</v>
      </c>
      <c r="I243" s="114" t="s">
        <v>18</v>
      </c>
      <c r="J243" s="117">
        <v>0.58333333333333337</v>
      </c>
      <c r="K243" s="10"/>
      <c r="L243" s="10"/>
      <c r="M243" s="10"/>
      <c r="N243" s="10"/>
      <c r="O243" s="10"/>
      <c r="P243" s="10"/>
      <c r="Q243" s="10"/>
      <c r="R243" s="10"/>
      <c r="S243" s="10"/>
    </row>
    <row r="244" spans="1:19" s="6" customFormat="1" ht="18" customHeight="1" x14ac:dyDescent="0.25">
      <c r="A244" s="114">
        <v>38</v>
      </c>
      <c r="B244" s="118">
        <v>225500</v>
      </c>
      <c r="C244" s="132">
        <v>38164</v>
      </c>
      <c r="D244" s="116" t="s">
        <v>213</v>
      </c>
      <c r="E244" s="116" t="s">
        <v>215</v>
      </c>
      <c r="F244" s="114" t="s">
        <v>19</v>
      </c>
      <c r="G244" s="116" t="s">
        <v>212</v>
      </c>
      <c r="H244" s="116" t="s">
        <v>23</v>
      </c>
      <c r="I244" s="114" t="s">
        <v>18</v>
      </c>
      <c r="J244" s="117">
        <v>0.58333333333333337</v>
      </c>
      <c r="K244" s="10"/>
      <c r="L244" s="10"/>
      <c r="M244" s="10"/>
      <c r="N244" s="10"/>
      <c r="O244" s="10"/>
      <c r="P244" s="10"/>
      <c r="Q244" s="10"/>
      <c r="R244" s="10"/>
      <c r="S244" s="10"/>
    </row>
    <row r="245" spans="1:19" s="6" customFormat="1" ht="18" customHeight="1" x14ac:dyDescent="0.25">
      <c r="A245" s="114">
        <v>37</v>
      </c>
      <c r="B245" s="118">
        <v>183065</v>
      </c>
      <c r="C245" s="132">
        <v>37349</v>
      </c>
      <c r="D245" s="116" t="s">
        <v>216</v>
      </c>
      <c r="E245" s="116" t="s">
        <v>217</v>
      </c>
      <c r="F245" s="114" t="s">
        <v>22</v>
      </c>
      <c r="G245" s="116" t="s">
        <v>218</v>
      </c>
      <c r="H245" s="116" t="s">
        <v>14</v>
      </c>
      <c r="I245" s="114" t="s">
        <v>18</v>
      </c>
      <c r="J245" s="117">
        <v>0.41666666666666669</v>
      </c>
      <c r="K245" s="10"/>
      <c r="L245" s="10"/>
      <c r="M245" s="10"/>
      <c r="N245" s="10"/>
      <c r="O245" s="10"/>
      <c r="P245" s="10"/>
      <c r="Q245" s="10"/>
      <c r="R245" s="10"/>
      <c r="S245" s="10"/>
    </row>
    <row r="246" spans="1:19" s="6" customFormat="1" ht="18" customHeight="1" x14ac:dyDescent="0.25">
      <c r="A246" s="114">
        <v>48</v>
      </c>
      <c r="B246" s="118">
        <v>183065</v>
      </c>
      <c r="C246" s="132">
        <v>37349</v>
      </c>
      <c r="D246" s="116" t="s">
        <v>216</v>
      </c>
      <c r="E246" s="116" t="s">
        <v>217</v>
      </c>
      <c r="F246" s="114" t="s">
        <v>22</v>
      </c>
      <c r="G246" s="116" t="s">
        <v>218</v>
      </c>
      <c r="H246" s="116" t="s">
        <v>17</v>
      </c>
      <c r="I246" s="114" t="s">
        <v>18</v>
      </c>
      <c r="J246" s="117">
        <v>0.33333333333333331</v>
      </c>
      <c r="K246" s="10"/>
      <c r="L246" s="10"/>
      <c r="M246" s="10"/>
      <c r="N246" s="10"/>
      <c r="O246" s="10"/>
      <c r="P246" s="10"/>
      <c r="Q246" s="10"/>
      <c r="R246" s="10"/>
      <c r="S246" s="10"/>
    </row>
    <row r="247" spans="1:19" s="6" customFormat="1" ht="18" customHeight="1" x14ac:dyDescent="0.25">
      <c r="A247" s="114">
        <v>12</v>
      </c>
      <c r="B247" s="118">
        <v>183065</v>
      </c>
      <c r="C247" s="132">
        <v>37349</v>
      </c>
      <c r="D247" s="116" t="s">
        <v>216</v>
      </c>
      <c r="E247" s="116" t="s">
        <v>217</v>
      </c>
      <c r="F247" s="114" t="s">
        <v>22</v>
      </c>
      <c r="G247" s="116" t="s">
        <v>218</v>
      </c>
      <c r="H247" s="116" t="s">
        <v>20</v>
      </c>
      <c r="I247" s="114" t="s">
        <v>18</v>
      </c>
      <c r="J247" s="117">
        <v>0.58333333333333337</v>
      </c>
      <c r="K247" s="10"/>
      <c r="L247" s="10"/>
      <c r="M247" s="10"/>
      <c r="N247" s="10"/>
      <c r="O247" s="10"/>
      <c r="P247" s="10"/>
      <c r="Q247" s="10"/>
      <c r="R247" s="10"/>
      <c r="S247" s="10"/>
    </row>
    <row r="248" spans="1:19" s="6" customFormat="1" ht="18" customHeight="1" x14ac:dyDescent="0.25">
      <c r="A248" s="114">
        <v>42</v>
      </c>
      <c r="B248" s="118">
        <v>183575</v>
      </c>
      <c r="C248" s="132">
        <v>37888</v>
      </c>
      <c r="D248" s="116" t="s">
        <v>216</v>
      </c>
      <c r="E248" s="116" t="s">
        <v>219</v>
      </c>
      <c r="F248" s="114" t="s">
        <v>19</v>
      </c>
      <c r="G248" s="116" t="s">
        <v>218</v>
      </c>
      <c r="H248" s="116" t="s">
        <v>14</v>
      </c>
      <c r="I248" s="114" t="s">
        <v>18</v>
      </c>
      <c r="J248" s="117">
        <v>0.41666666666666669</v>
      </c>
      <c r="K248" s="10"/>
      <c r="L248" s="10"/>
      <c r="M248" s="10"/>
      <c r="N248" s="10"/>
      <c r="O248" s="10"/>
      <c r="P248" s="10"/>
      <c r="Q248" s="10"/>
      <c r="R248" s="10"/>
      <c r="S248" s="10"/>
    </row>
    <row r="249" spans="1:19" s="6" customFormat="1" ht="18" customHeight="1" x14ac:dyDescent="0.25">
      <c r="A249" s="114">
        <v>54</v>
      </c>
      <c r="B249" s="118">
        <v>183575</v>
      </c>
      <c r="C249" s="132">
        <v>37888</v>
      </c>
      <c r="D249" s="116" t="s">
        <v>216</v>
      </c>
      <c r="E249" s="116" t="s">
        <v>219</v>
      </c>
      <c r="F249" s="114" t="s">
        <v>19</v>
      </c>
      <c r="G249" s="116" t="s">
        <v>218</v>
      </c>
      <c r="H249" s="116" t="s">
        <v>17</v>
      </c>
      <c r="I249" s="114" t="s">
        <v>18</v>
      </c>
      <c r="J249" s="117">
        <v>0.33333333333333331</v>
      </c>
      <c r="K249" s="10"/>
      <c r="L249" s="10"/>
      <c r="M249" s="10"/>
      <c r="N249" s="10"/>
      <c r="O249" s="10"/>
      <c r="P249" s="10"/>
      <c r="Q249" s="10"/>
      <c r="R249" s="10"/>
      <c r="S249" s="10"/>
    </row>
    <row r="250" spans="1:19" s="6" customFormat="1" ht="18" customHeight="1" x14ac:dyDescent="0.25">
      <c r="A250" s="114">
        <v>8</v>
      </c>
      <c r="B250" s="118">
        <v>183575</v>
      </c>
      <c r="C250" s="132">
        <v>37888</v>
      </c>
      <c r="D250" s="116" t="s">
        <v>216</v>
      </c>
      <c r="E250" s="116" t="s">
        <v>219</v>
      </c>
      <c r="F250" s="114" t="s">
        <v>19</v>
      </c>
      <c r="G250" s="116" t="s">
        <v>218</v>
      </c>
      <c r="H250" s="116" t="s">
        <v>20</v>
      </c>
      <c r="I250" s="114" t="s">
        <v>18</v>
      </c>
      <c r="J250" s="117">
        <v>0.58333333333333337</v>
      </c>
      <c r="K250" s="10"/>
      <c r="L250" s="10"/>
      <c r="M250" s="10"/>
      <c r="N250" s="10"/>
      <c r="O250" s="10"/>
      <c r="P250" s="10"/>
      <c r="Q250" s="10"/>
      <c r="R250" s="10"/>
      <c r="S250" s="10"/>
    </row>
    <row r="251" spans="1:19" s="6" customFormat="1" ht="18" customHeight="1" x14ac:dyDescent="0.25">
      <c r="A251" s="114">
        <v>45</v>
      </c>
      <c r="B251" s="118">
        <v>224904</v>
      </c>
      <c r="C251" s="132">
        <v>37601</v>
      </c>
      <c r="D251" s="116" t="s">
        <v>221</v>
      </c>
      <c r="E251" s="116" t="s">
        <v>220</v>
      </c>
      <c r="F251" s="114" t="s">
        <v>19</v>
      </c>
      <c r="G251" s="116" t="s">
        <v>218</v>
      </c>
      <c r="H251" s="116" t="s">
        <v>14</v>
      </c>
      <c r="I251" s="114" t="s">
        <v>18</v>
      </c>
      <c r="J251" s="117">
        <v>0.41666666666666669</v>
      </c>
      <c r="K251" s="10"/>
      <c r="L251" s="10"/>
      <c r="M251" s="10"/>
      <c r="N251" s="10"/>
      <c r="O251" s="10"/>
      <c r="P251" s="10"/>
      <c r="Q251" s="10"/>
      <c r="R251" s="10"/>
      <c r="S251" s="10"/>
    </row>
    <row r="252" spans="1:19" s="6" customFormat="1" ht="18" customHeight="1" x14ac:dyDescent="0.25">
      <c r="A252" s="114">
        <v>58</v>
      </c>
      <c r="B252" s="118">
        <v>224904</v>
      </c>
      <c r="C252" s="132">
        <v>37601</v>
      </c>
      <c r="D252" s="116" t="s">
        <v>221</v>
      </c>
      <c r="E252" s="116" t="s">
        <v>220</v>
      </c>
      <c r="F252" s="114" t="s">
        <v>19</v>
      </c>
      <c r="G252" s="116" t="s">
        <v>218</v>
      </c>
      <c r="H252" s="116" t="s">
        <v>17</v>
      </c>
      <c r="I252" s="114" t="s">
        <v>18</v>
      </c>
      <c r="J252" s="117">
        <v>0.33333333333333331</v>
      </c>
      <c r="K252" s="10"/>
      <c r="L252" s="10"/>
      <c r="M252" s="10"/>
      <c r="N252" s="10"/>
      <c r="O252" s="10"/>
      <c r="P252" s="10"/>
      <c r="Q252" s="10"/>
      <c r="R252" s="10"/>
      <c r="S252" s="10"/>
    </row>
    <row r="253" spans="1:19" s="6" customFormat="1" ht="18" customHeight="1" x14ac:dyDescent="0.25">
      <c r="A253" s="114">
        <v>4</v>
      </c>
      <c r="B253" s="118">
        <v>224904</v>
      </c>
      <c r="C253" s="132">
        <v>37601</v>
      </c>
      <c r="D253" s="116" t="s">
        <v>221</v>
      </c>
      <c r="E253" s="116" t="s">
        <v>220</v>
      </c>
      <c r="F253" s="114" t="s">
        <v>19</v>
      </c>
      <c r="G253" s="116" t="s">
        <v>218</v>
      </c>
      <c r="H253" s="116" t="s">
        <v>20</v>
      </c>
      <c r="I253" s="114" t="s">
        <v>18</v>
      </c>
      <c r="J253" s="117">
        <v>0.58333333333333337</v>
      </c>
      <c r="K253" s="10"/>
      <c r="L253" s="10"/>
      <c r="M253" s="10"/>
      <c r="N253" s="10"/>
      <c r="O253" s="10"/>
      <c r="P253" s="10"/>
      <c r="Q253" s="10"/>
      <c r="R253" s="10"/>
      <c r="S253" s="10"/>
    </row>
    <row r="254" spans="1:19" s="6" customFormat="1" ht="18" customHeight="1" x14ac:dyDescent="0.25">
      <c r="A254" s="114">
        <v>29</v>
      </c>
      <c r="B254" s="118">
        <v>253061</v>
      </c>
      <c r="C254" s="132">
        <v>38412</v>
      </c>
      <c r="D254" s="116" t="s">
        <v>221</v>
      </c>
      <c r="E254" s="116" t="s">
        <v>222</v>
      </c>
      <c r="F254" s="114" t="s">
        <v>16</v>
      </c>
      <c r="G254" s="116" t="s">
        <v>218</v>
      </c>
      <c r="H254" s="116" t="s">
        <v>14</v>
      </c>
      <c r="I254" s="114" t="s">
        <v>18</v>
      </c>
      <c r="J254" s="117">
        <v>0.41666666666666669</v>
      </c>
      <c r="K254" s="10"/>
      <c r="L254" s="10"/>
      <c r="M254" s="10"/>
      <c r="N254" s="10"/>
      <c r="O254" s="10"/>
      <c r="P254" s="10"/>
      <c r="Q254" s="10"/>
      <c r="R254" s="10"/>
      <c r="S254" s="10"/>
    </row>
    <row r="255" spans="1:19" s="6" customFormat="1" ht="18" customHeight="1" x14ac:dyDescent="0.25">
      <c r="A255" s="114">
        <v>62</v>
      </c>
      <c r="B255" s="118">
        <v>253061</v>
      </c>
      <c r="C255" s="132">
        <v>38412</v>
      </c>
      <c r="D255" s="116" t="s">
        <v>221</v>
      </c>
      <c r="E255" s="116" t="s">
        <v>222</v>
      </c>
      <c r="F255" s="114" t="s">
        <v>16</v>
      </c>
      <c r="G255" s="116" t="s">
        <v>218</v>
      </c>
      <c r="H255" s="116" t="s">
        <v>17</v>
      </c>
      <c r="I255" s="114" t="s">
        <v>18</v>
      </c>
      <c r="J255" s="117">
        <v>0.33333333333333331</v>
      </c>
      <c r="K255" s="10"/>
      <c r="L255" s="10"/>
      <c r="M255" s="10"/>
      <c r="N255" s="10"/>
      <c r="O255" s="10"/>
      <c r="P255" s="10"/>
      <c r="Q255" s="10"/>
      <c r="R255" s="10"/>
      <c r="S255" s="10"/>
    </row>
    <row r="256" spans="1:19" s="6" customFormat="1" ht="18" customHeight="1" x14ac:dyDescent="0.25">
      <c r="A256" s="114">
        <v>14</v>
      </c>
      <c r="B256" s="118">
        <v>253061</v>
      </c>
      <c r="C256" s="132">
        <v>38412</v>
      </c>
      <c r="D256" s="116" t="s">
        <v>221</v>
      </c>
      <c r="E256" s="116" t="s">
        <v>222</v>
      </c>
      <c r="F256" s="114" t="s">
        <v>16</v>
      </c>
      <c r="G256" s="116" t="s">
        <v>218</v>
      </c>
      <c r="H256" s="116" t="s">
        <v>20</v>
      </c>
      <c r="I256" s="114" t="s">
        <v>18</v>
      </c>
      <c r="J256" s="117">
        <v>0.58333333333333337</v>
      </c>
      <c r="K256" s="10"/>
      <c r="L256" s="10"/>
      <c r="M256" s="10"/>
      <c r="N256" s="10"/>
      <c r="O256" s="10"/>
      <c r="P256" s="10"/>
      <c r="Q256" s="10"/>
      <c r="R256" s="10"/>
      <c r="S256" s="10"/>
    </row>
    <row r="257" spans="1:24" s="6" customFormat="1" ht="18" customHeight="1" x14ac:dyDescent="0.25">
      <c r="A257" s="114">
        <v>49</v>
      </c>
      <c r="B257" s="118">
        <v>305397</v>
      </c>
      <c r="C257" s="132">
        <v>39720</v>
      </c>
      <c r="D257" s="116" t="s">
        <v>221</v>
      </c>
      <c r="E257" s="116" t="s">
        <v>223</v>
      </c>
      <c r="F257" s="114" t="s">
        <v>13</v>
      </c>
      <c r="G257" s="116" t="s">
        <v>218</v>
      </c>
      <c r="H257" s="116" t="s">
        <v>17</v>
      </c>
      <c r="I257" s="114" t="s">
        <v>18</v>
      </c>
      <c r="J257" s="117">
        <v>0.66666666666666663</v>
      </c>
      <c r="K257" s="10"/>
      <c r="L257" s="10"/>
      <c r="M257" s="10"/>
      <c r="N257" s="10"/>
      <c r="O257" s="10"/>
      <c r="P257" s="10"/>
      <c r="Q257" s="10"/>
      <c r="R257" s="10"/>
      <c r="S257" s="10"/>
    </row>
    <row r="258" spans="1:24" s="6" customFormat="1" ht="18" customHeight="1" x14ac:dyDescent="0.25">
      <c r="A258" s="114">
        <v>53</v>
      </c>
      <c r="B258" s="118">
        <v>310665</v>
      </c>
      <c r="C258" s="132">
        <v>38548</v>
      </c>
      <c r="D258" s="116" t="s">
        <v>224</v>
      </c>
      <c r="E258" s="116" t="s">
        <v>225</v>
      </c>
      <c r="F258" s="114" t="s">
        <v>16</v>
      </c>
      <c r="G258" s="116" t="s">
        <v>218</v>
      </c>
      <c r="H258" s="116" t="s">
        <v>17</v>
      </c>
      <c r="I258" s="114" t="s">
        <v>18</v>
      </c>
      <c r="J258" s="117">
        <v>0.66666666666666663</v>
      </c>
      <c r="K258" s="10"/>
      <c r="L258" s="10"/>
      <c r="M258" s="10"/>
      <c r="N258" s="10"/>
      <c r="O258" s="10"/>
      <c r="P258" s="10"/>
      <c r="Q258" s="10"/>
      <c r="R258" s="10"/>
      <c r="S258" s="10"/>
    </row>
    <row r="259" spans="1:24" s="6" customFormat="1" ht="18" customHeight="1" x14ac:dyDescent="0.25">
      <c r="A259" s="114">
        <v>60</v>
      </c>
      <c r="B259" s="118">
        <v>310666</v>
      </c>
      <c r="C259" s="132">
        <v>39466</v>
      </c>
      <c r="D259" s="116" t="s">
        <v>224</v>
      </c>
      <c r="E259" s="116" t="s">
        <v>226</v>
      </c>
      <c r="F259" s="114" t="s">
        <v>16</v>
      </c>
      <c r="G259" s="116" t="s">
        <v>218</v>
      </c>
      <c r="H259" s="116" t="s">
        <v>17</v>
      </c>
      <c r="I259" s="114" t="s">
        <v>18</v>
      </c>
      <c r="J259" s="117">
        <v>0.66666666666666663</v>
      </c>
      <c r="K259" s="10"/>
      <c r="L259" s="10"/>
      <c r="M259" s="10"/>
      <c r="N259" s="10"/>
      <c r="O259" s="10"/>
      <c r="P259" s="10"/>
      <c r="Q259" s="10"/>
      <c r="R259" s="10"/>
      <c r="S259" s="10"/>
    </row>
    <row r="260" spans="1:24" s="6" customFormat="1" ht="18" customHeight="1" x14ac:dyDescent="0.25">
      <c r="A260" s="114">
        <v>63</v>
      </c>
      <c r="B260" s="118">
        <v>310667</v>
      </c>
      <c r="C260" s="132">
        <v>39631</v>
      </c>
      <c r="D260" s="116" t="s">
        <v>227</v>
      </c>
      <c r="E260" s="116" t="s">
        <v>228</v>
      </c>
      <c r="F260" s="114" t="s">
        <v>13</v>
      </c>
      <c r="G260" s="116" t="s">
        <v>218</v>
      </c>
      <c r="H260" s="116" t="s">
        <v>17</v>
      </c>
      <c r="I260" s="114" t="s">
        <v>18</v>
      </c>
      <c r="J260" s="117">
        <v>0.66666666666666663</v>
      </c>
      <c r="K260" s="10"/>
      <c r="L260" s="10"/>
      <c r="M260" s="10"/>
      <c r="N260" s="10"/>
      <c r="O260" s="10"/>
      <c r="P260" s="10"/>
      <c r="Q260" s="10"/>
      <c r="R260" s="10"/>
      <c r="S260" s="10"/>
    </row>
    <row r="261" spans="1:24" s="6" customFormat="1" ht="18" customHeight="1" x14ac:dyDescent="0.25">
      <c r="A261" s="114">
        <v>56</v>
      </c>
      <c r="B261" s="118">
        <v>310668</v>
      </c>
      <c r="C261" s="132">
        <v>39452</v>
      </c>
      <c r="D261" s="116" t="s">
        <v>229</v>
      </c>
      <c r="E261" s="116" t="s">
        <v>230</v>
      </c>
      <c r="F261" s="114" t="s">
        <v>13</v>
      </c>
      <c r="G261" s="116" t="s">
        <v>218</v>
      </c>
      <c r="H261" s="116" t="s">
        <v>17</v>
      </c>
      <c r="I261" s="114" t="s">
        <v>18</v>
      </c>
      <c r="J261" s="117">
        <v>0.66666666666666663</v>
      </c>
      <c r="K261" s="10"/>
      <c r="L261" s="10"/>
      <c r="M261" s="10"/>
      <c r="N261" s="10"/>
      <c r="O261" s="10"/>
      <c r="P261" s="10"/>
      <c r="Q261" s="10"/>
      <c r="R261" s="10"/>
      <c r="S261" s="10"/>
    </row>
    <row r="262" spans="1:24" s="6" customFormat="1" ht="18" customHeight="1" x14ac:dyDescent="0.25">
      <c r="A262" s="114">
        <v>50</v>
      </c>
      <c r="B262" s="118">
        <v>310714</v>
      </c>
      <c r="C262" s="132">
        <v>39177</v>
      </c>
      <c r="D262" s="116" t="s">
        <v>231</v>
      </c>
      <c r="E262" s="116" t="s">
        <v>232</v>
      </c>
      <c r="F262" s="114" t="s">
        <v>13</v>
      </c>
      <c r="G262" s="116" t="s">
        <v>218</v>
      </c>
      <c r="H262" s="116" t="s">
        <v>17</v>
      </c>
      <c r="I262" s="114" t="s">
        <v>18</v>
      </c>
      <c r="J262" s="117">
        <v>0.66666666666666663</v>
      </c>
      <c r="K262" s="10"/>
      <c r="L262" s="10"/>
      <c r="M262" s="10"/>
      <c r="N262" s="10"/>
      <c r="O262" s="10"/>
      <c r="P262" s="10"/>
      <c r="Q262" s="10"/>
      <c r="R262" s="10"/>
      <c r="S262" s="10"/>
    </row>
    <row r="263" spans="1:24" s="6" customFormat="1" ht="18" customHeight="1" x14ac:dyDescent="0.25">
      <c r="A263" s="114">
        <v>54</v>
      </c>
      <c r="B263" s="118">
        <v>224905</v>
      </c>
      <c r="C263" s="132">
        <v>38154</v>
      </c>
      <c r="D263" s="116" t="s">
        <v>233</v>
      </c>
      <c r="E263" s="116" t="s">
        <v>234</v>
      </c>
      <c r="F263" s="114" t="s">
        <v>19</v>
      </c>
      <c r="G263" s="116" t="s">
        <v>218</v>
      </c>
      <c r="H263" s="116" t="s">
        <v>17</v>
      </c>
      <c r="I263" s="114" t="s">
        <v>18</v>
      </c>
      <c r="J263" s="117">
        <v>0.66666666666666663</v>
      </c>
      <c r="K263" s="10"/>
      <c r="L263" s="10"/>
      <c r="M263" s="10"/>
      <c r="N263" s="10"/>
      <c r="O263" s="10"/>
      <c r="P263" s="10"/>
      <c r="Q263" s="10"/>
      <c r="R263" s="10"/>
      <c r="S263" s="10"/>
    </row>
    <row r="264" spans="1:24" s="6" customFormat="1" ht="18" customHeight="1" x14ac:dyDescent="0.25">
      <c r="A264" s="120">
        <v>36</v>
      </c>
      <c r="B264" s="121">
        <v>138063</v>
      </c>
      <c r="C264" s="132">
        <v>36963</v>
      </c>
      <c r="D264" s="122" t="s">
        <v>235</v>
      </c>
      <c r="E264" s="122" t="s">
        <v>236</v>
      </c>
      <c r="F264" s="120" t="s">
        <v>22</v>
      </c>
      <c r="G264" s="122" t="s">
        <v>218</v>
      </c>
      <c r="H264" s="122" t="s">
        <v>23</v>
      </c>
      <c r="I264" s="120" t="s">
        <v>18</v>
      </c>
      <c r="J264" s="123">
        <v>0.58333333333333337</v>
      </c>
      <c r="K264" s="10"/>
      <c r="L264" s="10"/>
      <c r="M264" s="10"/>
      <c r="N264" s="10"/>
      <c r="O264" s="10"/>
      <c r="P264" s="10"/>
      <c r="Q264" s="10"/>
      <c r="R264" s="10"/>
      <c r="S264" s="10"/>
    </row>
    <row r="265" spans="1:24" s="6" customFormat="1" ht="18" customHeight="1" x14ac:dyDescent="0.25">
      <c r="A265" s="120">
        <v>2</v>
      </c>
      <c r="B265" s="121">
        <v>138063</v>
      </c>
      <c r="C265" s="132">
        <v>36963</v>
      </c>
      <c r="D265" s="122" t="s">
        <v>235</v>
      </c>
      <c r="E265" s="122" t="s">
        <v>236</v>
      </c>
      <c r="F265" s="120" t="s">
        <v>22</v>
      </c>
      <c r="G265" s="122" t="s">
        <v>218</v>
      </c>
      <c r="H265" s="122" t="s">
        <v>26</v>
      </c>
      <c r="I265" s="120" t="s">
        <v>21</v>
      </c>
      <c r="J265" s="123">
        <v>0.33333333333333331</v>
      </c>
      <c r="K265" s="10"/>
      <c r="L265" s="10"/>
      <c r="M265" s="10"/>
      <c r="N265" s="10"/>
      <c r="O265" s="10"/>
      <c r="P265" s="10"/>
      <c r="Q265" s="10"/>
      <c r="R265" s="10"/>
      <c r="S265" s="10"/>
    </row>
    <row r="266" spans="1:24" s="6" customFormat="1" ht="18" customHeight="1" x14ac:dyDescent="0.25">
      <c r="A266" s="114">
        <v>4</v>
      </c>
      <c r="B266" s="121">
        <v>138063</v>
      </c>
      <c r="C266" s="132">
        <v>36963</v>
      </c>
      <c r="D266" s="122" t="s">
        <v>235</v>
      </c>
      <c r="E266" s="122" t="s">
        <v>236</v>
      </c>
      <c r="F266" s="120" t="s">
        <v>22</v>
      </c>
      <c r="G266" s="122" t="s">
        <v>218</v>
      </c>
      <c r="H266" s="116" t="s">
        <v>28</v>
      </c>
      <c r="I266" s="114" t="s">
        <v>18</v>
      </c>
      <c r="J266" s="117">
        <v>0.41666666666666669</v>
      </c>
      <c r="K266" s="10"/>
      <c r="L266" s="10"/>
      <c r="M266" s="10"/>
      <c r="N266" s="10"/>
      <c r="O266" s="10"/>
      <c r="P266" s="10"/>
      <c r="Q266" s="10"/>
      <c r="R266" s="10"/>
      <c r="S266" s="10"/>
    </row>
    <row r="267" spans="1:24" s="6" customFormat="1" ht="18" customHeight="1" x14ac:dyDescent="0.25">
      <c r="A267" s="114">
        <v>24</v>
      </c>
      <c r="B267" s="118">
        <v>183651</v>
      </c>
      <c r="C267" s="132">
        <v>37186</v>
      </c>
      <c r="D267" s="116" t="s">
        <v>237</v>
      </c>
      <c r="E267" s="116" t="s">
        <v>238</v>
      </c>
      <c r="F267" s="114" t="s">
        <v>22</v>
      </c>
      <c r="G267" s="116" t="s">
        <v>239</v>
      </c>
      <c r="H267" s="116" t="s">
        <v>14</v>
      </c>
      <c r="I267" s="114" t="s">
        <v>18</v>
      </c>
      <c r="J267" s="117">
        <v>0.41666666666666669</v>
      </c>
      <c r="K267" s="10"/>
      <c r="L267" s="10"/>
      <c r="M267" s="10"/>
      <c r="N267" s="10"/>
      <c r="O267" s="10"/>
      <c r="P267" s="10"/>
      <c r="Q267" s="10"/>
      <c r="R267" s="10"/>
      <c r="S267" s="10"/>
    </row>
    <row r="268" spans="1:24" s="6" customFormat="1" ht="18" customHeight="1" x14ac:dyDescent="0.25">
      <c r="A268" s="114">
        <v>52</v>
      </c>
      <c r="B268" s="118">
        <v>183651</v>
      </c>
      <c r="C268" s="132">
        <v>37186</v>
      </c>
      <c r="D268" s="116" t="s">
        <v>237</v>
      </c>
      <c r="E268" s="116" t="s">
        <v>238</v>
      </c>
      <c r="F268" s="114" t="s">
        <v>22</v>
      </c>
      <c r="G268" s="116" t="s">
        <v>239</v>
      </c>
      <c r="H268" s="116" t="s">
        <v>17</v>
      </c>
      <c r="I268" s="114" t="s">
        <v>18</v>
      </c>
      <c r="J268" s="117">
        <v>0.33333333333333331</v>
      </c>
      <c r="K268" s="10"/>
      <c r="L268" s="10"/>
      <c r="M268" s="10"/>
      <c r="N268" s="10"/>
      <c r="O268" s="10"/>
      <c r="P268" s="10"/>
      <c r="Q268" s="10"/>
      <c r="R268" s="10"/>
      <c r="S268" s="10"/>
    </row>
    <row r="269" spans="1:24" s="6" customFormat="1" ht="18" customHeight="1" x14ac:dyDescent="0.25">
      <c r="A269" s="114">
        <v>28</v>
      </c>
      <c r="B269" s="118">
        <v>246876</v>
      </c>
      <c r="C269" s="132">
        <v>37822</v>
      </c>
      <c r="D269" s="116" t="s">
        <v>240</v>
      </c>
      <c r="E269" s="116" t="s">
        <v>241</v>
      </c>
      <c r="F269" s="114" t="s">
        <v>19</v>
      </c>
      <c r="G269" s="116" t="s">
        <v>51</v>
      </c>
      <c r="H269" s="116" t="s">
        <v>14</v>
      </c>
      <c r="I269" s="114" t="s">
        <v>21</v>
      </c>
      <c r="J269" s="117">
        <v>0.5</v>
      </c>
      <c r="K269" s="10"/>
      <c r="L269" s="10"/>
      <c r="M269" s="10"/>
      <c r="N269" s="10"/>
      <c r="O269" s="10"/>
      <c r="P269" s="10"/>
      <c r="Q269" s="10"/>
      <c r="R269" s="10"/>
      <c r="S269" s="10"/>
      <c r="V269" s="79"/>
      <c r="W269" s="79"/>
      <c r="X269" s="79"/>
    </row>
    <row r="270" spans="1:24" s="6" customFormat="1" ht="18" customHeight="1" x14ac:dyDescent="0.25">
      <c r="A270" s="114">
        <v>49</v>
      </c>
      <c r="B270" s="118">
        <v>246876</v>
      </c>
      <c r="C270" s="132">
        <v>37822</v>
      </c>
      <c r="D270" s="116" t="s">
        <v>240</v>
      </c>
      <c r="E270" s="116" t="s">
        <v>241</v>
      </c>
      <c r="F270" s="114" t="s">
        <v>19</v>
      </c>
      <c r="G270" s="116" t="s">
        <v>51</v>
      </c>
      <c r="H270" s="116" t="s">
        <v>17</v>
      </c>
      <c r="I270" s="114" t="s">
        <v>21</v>
      </c>
      <c r="J270" s="117">
        <v>0.41666666666666669</v>
      </c>
      <c r="K270"/>
      <c r="L270"/>
      <c r="M270"/>
      <c r="N270"/>
      <c r="O270"/>
      <c r="P270"/>
      <c r="Q270"/>
      <c r="R270"/>
      <c r="S270"/>
      <c r="T270" s="79"/>
      <c r="U270" s="79"/>
      <c r="V270" s="79"/>
      <c r="W270" s="79"/>
      <c r="X270" s="79"/>
    </row>
    <row r="271" spans="1:24" s="6" customFormat="1" ht="18" customHeight="1" x14ac:dyDescent="0.25">
      <c r="A271" s="114">
        <v>7</v>
      </c>
      <c r="B271" s="118">
        <v>246876</v>
      </c>
      <c r="C271" s="132">
        <v>37822</v>
      </c>
      <c r="D271" s="116" t="s">
        <v>240</v>
      </c>
      <c r="E271" s="116" t="s">
        <v>241</v>
      </c>
      <c r="F271" s="114" t="s">
        <v>19</v>
      </c>
      <c r="G271" s="116" t="s">
        <v>51</v>
      </c>
      <c r="H271" s="116" t="s">
        <v>20</v>
      </c>
      <c r="I271" s="114" t="s">
        <v>21</v>
      </c>
      <c r="J271" s="117">
        <v>0.33333333333333331</v>
      </c>
      <c r="K271"/>
      <c r="L271"/>
      <c r="M271"/>
      <c r="N271"/>
      <c r="O271"/>
      <c r="P271"/>
      <c r="Q271"/>
      <c r="R271"/>
      <c r="S271"/>
      <c r="T271" s="79"/>
      <c r="U271" s="79"/>
      <c r="V271" s="79"/>
      <c r="W271" s="79"/>
      <c r="X271" s="79"/>
    </row>
    <row r="272" spans="1:24" s="6" customFormat="1" ht="18" customHeight="1" x14ac:dyDescent="0.25">
      <c r="A272" s="114">
        <v>6</v>
      </c>
      <c r="B272" s="118">
        <v>246876</v>
      </c>
      <c r="C272" s="132">
        <v>37822</v>
      </c>
      <c r="D272" s="116" t="s">
        <v>240</v>
      </c>
      <c r="E272" s="116" t="s">
        <v>241</v>
      </c>
      <c r="F272" s="114" t="s">
        <v>19</v>
      </c>
      <c r="G272" s="116" t="s">
        <v>51</v>
      </c>
      <c r="H272" s="116" t="s">
        <v>28</v>
      </c>
      <c r="I272" s="114" t="s">
        <v>18</v>
      </c>
      <c r="J272" s="117">
        <v>0.33333333333333331</v>
      </c>
      <c r="K272"/>
      <c r="L272"/>
      <c r="M272"/>
      <c r="N272"/>
      <c r="O272"/>
      <c r="P272"/>
      <c r="Q272"/>
      <c r="R272"/>
      <c r="S272"/>
      <c r="T272" s="79"/>
      <c r="U272" s="79"/>
      <c r="V272" s="79"/>
      <c r="W272" s="79"/>
      <c r="X272" s="79"/>
    </row>
    <row r="273" spans="1:24" s="6" customFormat="1" ht="18" customHeight="1" x14ac:dyDescent="0.25">
      <c r="A273" s="114"/>
      <c r="B273" s="118">
        <v>246876</v>
      </c>
      <c r="C273" s="132">
        <v>37822</v>
      </c>
      <c r="D273" s="116" t="s">
        <v>240</v>
      </c>
      <c r="E273" s="116" t="s">
        <v>241</v>
      </c>
      <c r="F273" s="114" t="s">
        <v>19</v>
      </c>
      <c r="G273" s="116" t="s">
        <v>51</v>
      </c>
      <c r="H273" s="116" t="s">
        <v>30</v>
      </c>
      <c r="I273" s="114" t="s">
        <v>18</v>
      </c>
      <c r="J273" s="117">
        <v>0.58333333333333337</v>
      </c>
      <c r="K273"/>
      <c r="L273"/>
      <c r="M273"/>
      <c r="N273"/>
      <c r="O273"/>
      <c r="P273"/>
      <c r="Q273"/>
      <c r="R273"/>
      <c r="S273"/>
      <c r="T273" s="79"/>
      <c r="U273" s="79"/>
      <c r="V273" s="79"/>
      <c r="W273" s="79"/>
      <c r="X273" s="79"/>
    </row>
    <row r="274" spans="1:24" s="79" customFormat="1" ht="18" customHeight="1" x14ac:dyDescent="0.25">
      <c r="A274" s="114">
        <v>32</v>
      </c>
      <c r="B274" s="118">
        <v>267064</v>
      </c>
      <c r="C274" s="132">
        <v>38778</v>
      </c>
      <c r="D274" s="116" t="s">
        <v>240</v>
      </c>
      <c r="E274" s="116" t="s">
        <v>242</v>
      </c>
      <c r="F274" s="114" t="s">
        <v>16</v>
      </c>
      <c r="G274" s="116" t="s">
        <v>51</v>
      </c>
      <c r="H274" s="116" t="s">
        <v>14</v>
      </c>
      <c r="I274" s="114" t="s">
        <v>21</v>
      </c>
      <c r="J274" s="117">
        <v>0.5</v>
      </c>
      <c r="K274"/>
      <c r="L274"/>
      <c r="M274"/>
      <c r="N274"/>
      <c r="O274"/>
      <c r="P274"/>
      <c r="Q274"/>
      <c r="R274"/>
      <c r="S274"/>
      <c r="V274"/>
      <c r="W274"/>
      <c r="X274"/>
    </row>
    <row r="275" spans="1:24" s="79" customFormat="1" ht="18" customHeight="1" x14ac:dyDescent="0.25">
      <c r="A275" s="114">
        <v>51</v>
      </c>
      <c r="B275" s="118">
        <v>267064</v>
      </c>
      <c r="C275" s="132">
        <v>38778</v>
      </c>
      <c r="D275" s="116" t="s">
        <v>240</v>
      </c>
      <c r="E275" s="116" t="s">
        <v>242</v>
      </c>
      <c r="F275" s="114" t="s">
        <v>16</v>
      </c>
      <c r="G275" s="116" t="s">
        <v>51</v>
      </c>
      <c r="H275" s="116" t="s">
        <v>17</v>
      </c>
      <c r="I275" s="114" t="s">
        <v>21</v>
      </c>
      <c r="J275" s="117">
        <v>0.41666666666666669</v>
      </c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</row>
    <row r="276" spans="1:24" s="79" customFormat="1" ht="18" customHeight="1" x14ac:dyDescent="0.25">
      <c r="A276" s="114">
        <v>5</v>
      </c>
      <c r="B276" s="118">
        <v>267064</v>
      </c>
      <c r="C276" s="132">
        <v>38778</v>
      </c>
      <c r="D276" s="116" t="s">
        <v>240</v>
      </c>
      <c r="E276" s="116" t="s">
        <v>242</v>
      </c>
      <c r="F276" s="114" t="s">
        <v>16</v>
      </c>
      <c r="G276" s="116" t="s">
        <v>51</v>
      </c>
      <c r="H276" s="116" t="s">
        <v>20</v>
      </c>
      <c r="I276" s="114" t="s">
        <v>21</v>
      </c>
      <c r="J276" s="117">
        <v>0.33333333333333331</v>
      </c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</row>
    <row r="277" spans="1:24" s="79" customFormat="1" ht="18" customHeight="1" x14ac:dyDescent="0.25">
      <c r="A277" s="114">
        <v>8</v>
      </c>
      <c r="B277" s="118">
        <v>267064</v>
      </c>
      <c r="C277" s="132">
        <v>38778</v>
      </c>
      <c r="D277" s="116" t="s">
        <v>240</v>
      </c>
      <c r="E277" s="116" t="s">
        <v>242</v>
      </c>
      <c r="F277" s="114" t="s">
        <v>16</v>
      </c>
      <c r="G277" s="116" t="s">
        <v>51</v>
      </c>
      <c r="H277" s="116" t="s">
        <v>28</v>
      </c>
      <c r="I277" s="114" t="s">
        <v>18</v>
      </c>
      <c r="J277" s="117">
        <v>0.33333333333333331</v>
      </c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</row>
    <row r="278" spans="1:24" s="79" customFormat="1" ht="18" customHeight="1" x14ac:dyDescent="0.25">
      <c r="A278" s="114"/>
      <c r="B278" s="118">
        <v>267064</v>
      </c>
      <c r="C278" s="132">
        <v>38778</v>
      </c>
      <c r="D278" s="116" t="s">
        <v>240</v>
      </c>
      <c r="E278" s="116" t="s">
        <v>242</v>
      </c>
      <c r="F278" s="114" t="s">
        <v>16</v>
      </c>
      <c r="G278" s="116" t="s">
        <v>51</v>
      </c>
      <c r="H278" s="116" t="s">
        <v>30</v>
      </c>
      <c r="I278" s="114" t="s">
        <v>18</v>
      </c>
      <c r="J278" s="117">
        <v>0.5</v>
      </c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</row>
    <row r="279" spans="1:24" ht="18" customHeight="1" x14ac:dyDescent="0.25">
      <c r="A279" s="114"/>
      <c r="B279" s="118">
        <v>267064</v>
      </c>
      <c r="C279" s="132">
        <v>38778</v>
      </c>
      <c r="D279" s="116" t="s">
        <v>240</v>
      </c>
      <c r="E279" s="116" t="s">
        <v>242</v>
      </c>
      <c r="F279" s="114" t="s">
        <v>16</v>
      </c>
      <c r="G279" s="116" t="s">
        <v>51</v>
      </c>
      <c r="H279" s="116" t="s">
        <v>31</v>
      </c>
      <c r="I279" s="114" t="s">
        <v>18</v>
      </c>
      <c r="J279" s="117">
        <v>0.58333333333333337</v>
      </c>
    </row>
    <row r="280" spans="1:24" ht="18" customHeight="1" x14ac:dyDescent="0.25">
      <c r="A280" s="114">
        <v>28</v>
      </c>
      <c r="B280" s="118">
        <v>226093</v>
      </c>
      <c r="C280" s="132">
        <v>38044</v>
      </c>
      <c r="D280" s="116" t="s">
        <v>243</v>
      </c>
      <c r="E280" s="116" t="s">
        <v>244</v>
      </c>
      <c r="F280" s="114" t="s">
        <v>19</v>
      </c>
      <c r="G280" s="116" t="s">
        <v>45</v>
      </c>
      <c r="H280" s="116" t="s">
        <v>14</v>
      </c>
      <c r="I280" s="114" t="s">
        <v>18</v>
      </c>
      <c r="J280" s="117">
        <v>0.41666666666666669</v>
      </c>
    </row>
    <row r="281" spans="1:24" ht="18" customHeight="1" x14ac:dyDescent="0.25">
      <c r="A281" s="114">
        <v>53</v>
      </c>
      <c r="B281" s="118">
        <v>226093</v>
      </c>
      <c r="C281" s="132">
        <v>38044</v>
      </c>
      <c r="D281" s="116" t="s">
        <v>243</v>
      </c>
      <c r="E281" s="116" t="s">
        <v>244</v>
      </c>
      <c r="F281" s="114" t="s">
        <v>19</v>
      </c>
      <c r="G281" s="116" t="s">
        <v>45</v>
      </c>
      <c r="H281" s="116" t="s">
        <v>17</v>
      </c>
      <c r="I281" s="114" t="s">
        <v>18</v>
      </c>
      <c r="J281" s="117">
        <v>0.33333333333333331</v>
      </c>
    </row>
    <row r="282" spans="1:24" ht="18" customHeight="1" x14ac:dyDescent="0.25">
      <c r="A282" s="114">
        <v>60</v>
      </c>
      <c r="B282" s="118">
        <v>311076</v>
      </c>
      <c r="C282" s="132">
        <v>39591</v>
      </c>
      <c r="D282" s="116" t="s">
        <v>245</v>
      </c>
      <c r="E282" s="116" t="s">
        <v>246</v>
      </c>
      <c r="F282" s="114" t="s">
        <v>13</v>
      </c>
      <c r="G282" s="116" t="s">
        <v>42</v>
      </c>
      <c r="H282" s="116" t="s">
        <v>17</v>
      </c>
      <c r="I282" s="114" t="s">
        <v>18</v>
      </c>
      <c r="J282" s="117">
        <v>0.58333333333333337</v>
      </c>
    </row>
    <row r="283" spans="1:24" ht="18" customHeight="1" x14ac:dyDescent="0.25">
      <c r="A283" s="114">
        <v>55</v>
      </c>
      <c r="B283" s="118">
        <v>311176</v>
      </c>
      <c r="C283" s="132">
        <v>39439</v>
      </c>
      <c r="D283" s="116" t="s">
        <v>247</v>
      </c>
      <c r="E283" s="116" t="s">
        <v>248</v>
      </c>
      <c r="F283" s="114" t="s">
        <v>13</v>
      </c>
      <c r="G283" s="116" t="s">
        <v>51</v>
      </c>
      <c r="H283" s="116" t="s">
        <v>17</v>
      </c>
      <c r="I283" s="114" t="s">
        <v>18</v>
      </c>
      <c r="J283" s="117">
        <v>0.33333333333333331</v>
      </c>
    </row>
    <row r="284" spans="1:24" ht="18" customHeight="1" x14ac:dyDescent="0.25">
      <c r="A284" s="114">
        <v>32</v>
      </c>
      <c r="B284" s="118">
        <v>225630</v>
      </c>
      <c r="C284" s="132">
        <v>38230</v>
      </c>
      <c r="D284" s="116" t="s">
        <v>249</v>
      </c>
      <c r="E284" s="116" t="s">
        <v>250</v>
      </c>
      <c r="F284" s="114" t="s">
        <v>19</v>
      </c>
      <c r="G284" s="116" t="s">
        <v>239</v>
      </c>
      <c r="H284" s="116" t="s">
        <v>14</v>
      </c>
      <c r="I284" s="114" t="s">
        <v>18</v>
      </c>
      <c r="J284" s="117">
        <v>0.41666666666666669</v>
      </c>
    </row>
    <row r="285" spans="1:24" ht="18" customHeight="1" x14ac:dyDescent="0.25">
      <c r="A285" s="114">
        <v>57</v>
      </c>
      <c r="B285" s="118">
        <v>225630</v>
      </c>
      <c r="C285" s="132">
        <v>38230</v>
      </c>
      <c r="D285" s="116" t="s">
        <v>249</v>
      </c>
      <c r="E285" s="116" t="s">
        <v>250</v>
      </c>
      <c r="F285" s="114" t="s">
        <v>19</v>
      </c>
      <c r="G285" s="116" t="s">
        <v>239</v>
      </c>
      <c r="H285" s="116" t="s">
        <v>17</v>
      </c>
      <c r="I285" s="114" t="s">
        <v>18</v>
      </c>
      <c r="J285" s="117">
        <v>0.33333333333333331</v>
      </c>
    </row>
    <row r="286" spans="1:24" ht="18" customHeight="1" x14ac:dyDescent="0.25">
      <c r="A286" s="114">
        <v>32</v>
      </c>
      <c r="B286" s="118">
        <v>226292</v>
      </c>
      <c r="C286" s="132">
        <v>36211</v>
      </c>
      <c r="D286" s="116" t="s">
        <v>251</v>
      </c>
      <c r="E286" s="116" t="s">
        <v>252</v>
      </c>
      <c r="F286" s="114" t="s">
        <v>22</v>
      </c>
      <c r="G286" s="116" t="s">
        <v>51</v>
      </c>
      <c r="H286" s="116" t="s">
        <v>23</v>
      </c>
      <c r="I286" s="114" t="s">
        <v>18</v>
      </c>
      <c r="J286" s="117">
        <v>0.58333333333333337</v>
      </c>
    </row>
    <row r="287" spans="1:24" ht="18" customHeight="1" x14ac:dyDescent="0.25">
      <c r="A287" s="114">
        <v>12</v>
      </c>
      <c r="B287" s="118">
        <v>226292</v>
      </c>
      <c r="C287" s="132">
        <v>36211</v>
      </c>
      <c r="D287" s="116" t="s">
        <v>251</v>
      </c>
      <c r="E287" s="116" t="s">
        <v>252</v>
      </c>
      <c r="F287" s="114" t="s">
        <v>22</v>
      </c>
      <c r="G287" s="116" t="s">
        <v>51</v>
      </c>
      <c r="H287" s="116" t="s">
        <v>26</v>
      </c>
      <c r="I287" s="114" t="s">
        <v>21</v>
      </c>
      <c r="J287" s="117">
        <v>0.41666666666666669</v>
      </c>
    </row>
    <row r="288" spans="1:24" ht="18" customHeight="1" x14ac:dyDescent="0.25">
      <c r="A288" s="114">
        <v>2</v>
      </c>
      <c r="B288" s="118">
        <v>226292</v>
      </c>
      <c r="C288" s="132">
        <v>36211</v>
      </c>
      <c r="D288" s="116" t="s">
        <v>251</v>
      </c>
      <c r="E288" s="116" t="s">
        <v>252</v>
      </c>
      <c r="F288" s="114" t="s">
        <v>22</v>
      </c>
      <c r="G288" s="116" t="s">
        <v>51</v>
      </c>
      <c r="H288" s="116" t="s">
        <v>28</v>
      </c>
      <c r="I288" s="114" t="s">
        <v>18</v>
      </c>
      <c r="J288" s="117">
        <v>0.41666666666666669</v>
      </c>
    </row>
    <row r="289" spans="1:10" ht="18" customHeight="1" x14ac:dyDescent="0.25">
      <c r="A289" s="114">
        <v>42</v>
      </c>
      <c r="B289" s="118">
        <v>281676</v>
      </c>
      <c r="C289" s="132">
        <v>36646</v>
      </c>
      <c r="D289" s="116" t="s">
        <v>253</v>
      </c>
      <c r="E289" s="116" t="s">
        <v>116</v>
      </c>
      <c r="F289" s="114" t="s">
        <v>22</v>
      </c>
      <c r="G289" s="116" t="s">
        <v>183</v>
      </c>
      <c r="H289" s="116" t="s">
        <v>14</v>
      </c>
      <c r="I289" s="114" t="s">
        <v>18</v>
      </c>
      <c r="J289" s="117">
        <v>0.58333333333333337</v>
      </c>
    </row>
    <row r="290" spans="1:10" ht="18" customHeight="1" x14ac:dyDescent="0.25">
      <c r="A290" s="114">
        <v>20</v>
      </c>
      <c r="B290" s="118">
        <v>281676</v>
      </c>
      <c r="C290" s="132">
        <v>36646</v>
      </c>
      <c r="D290" s="116" t="s">
        <v>253</v>
      </c>
      <c r="E290" s="116" t="s">
        <v>116</v>
      </c>
      <c r="F290" s="114" t="s">
        <v>22</v>
      </c>
      <c r="G290" s="116" t="s">
        <v>183</v>
      </c>
      <c r="H290" s="116" t="s">
        <v>97</v>
      </c>
      <c r="I290" s="114" t="s">
        <v>18</v>
      </c>
      <c r="J290" s="117">
        <v>0.33333333333333331</v>
      </c>
    </row>
    <row r="291" spans="1:10" ht="18" customHeight="1" x14ac:dyDescent="0.25">
      <c r="A291" s="114">
        <v>7</v>
      </c>
      <c r="B291" s="118">
        <v>281676</v>
      </c>
      <c r="C291" s="132">
        <v>36646</v>
      </c>
      <c r="D291" s="116" t="s">
        <v>253</v>
      </c>
      <c r="E291" s="116" t="s">
        <v>116</v>
      </c>
      <c r="F291" s="114" t="s">
        <v>22</v>
      </c>
      <c r="G291" s="116" t="s">
        <v>183</v>
      </c>
      <c r="H291" s="116" t="s">
        <v>28</v>
      </c>
      <c r="I291" s="114" t="s">
        <v>18</v>
      </c>
      <c r="J291" s="117">
        <v>0.41666666666666669</v>
      </c>
    </row>
    <row r="292" spans="1:10" ht="18" customHeight="1" x14ac:dyDescent="0.25">
      <c r="A292" s="114">
        <v>5</v>
      </c>
      <c r="B292" s="118">
        <v>281676</v>
      </c>
      <c r="C292" s="132">
        <v>36646</v>
      </c>
      <c r="D292" s="116" t="s">
        <v>253</v>
      </c>
      <c r="E292" s="116" t="s">
        <v>116</v>
      </c>
      <c r="F292" s="114" t="s">
        <v>22</v>
      </c>
      <c r="G292" s="116" t="s">
        <v>183</v>
      </c>
      <c r="H292" s="116" t="s">
        <v>29</v>
      </c>
      <c r="I292" s="114" t="s">
        <v>18</v>
      </c>
      <c r="J292" s="117">
        <v>0.66666666666666663</v>
      </c>
    </row>
    <row r="293" spans="1:10" ht="18" customHeight="1" x14ac:dyDescent="0.25">
      <c r="A293" s="114">
        <v>34</v>
      </c>
      <c r="B293" s="118">
        <v>247492</v>
      </c>
      <c r="C293" s="132">
        <v>37506</v>
      </c>
      <c r="D293" s="116" t="s">
        <v>254</v>
      </c>
      <c r="E293" s="116" t="s">
        <v>255</v>
      </c>
      <c r="F293" s="114" t="s">
        <v>22</v>
      </c>
      <c r="G293" s="116" t="s">
        <v>45</v>
      </c>
      <c r="H293" s="116" t="s">
        <v>14</v>
      </c>
      <c r="I293" s="114" t="s">
        <v>18</v>
      </c>
      <c r="J293" s="117">
        <v>0.41666666666666669</v>
      </c>
    </row>
    <row r="294" spans="1:10" ht="18" customHeight="1" x14ac:dyDescent="0.25">
      <c r="A294" s="114"/>
      <c r="B294" s="118">
        <v>247492</v>
      </c>
      <c r="C294" s="132">
        <v>37506</v>
      </c>
      <c r="D294" s="116" t="s">
        <v>254</v>
      </c>
      <c r="E294" s="116" t="s">
        <v>255</v>
      </c>
      <c r="F294" s="114" t="s">
        <v>22</v>
      </c>
      <c r="G294" s="116" t="s">
        <v>45</v>
      </c>
      <c r="H294" s="116" t="s">
        <v>30</v>
      </c>
      <c r="I294" s="114" t="s">
        <v>18</v>
      </c>
      <c r="J294" s="117">
        <v>0.58333333333333337</v>
      </c>
    </row>
    <row r="295" spans="1:10" ht="18" customHeight="1" x14ac:dyDescent="0.25">
      <c r="A295" s="114">
        <v>59</v>
      </c>
      <c r="B295" s="118"/>
      <c r="C295" s="132">
        <v>39537</v>
      </c>
      <c r="D295" s="116" t="s">
        <v>256</v>
      </c>
      <c r="E295" s="116" t="s">
        <v>257</v>
      </c>
      <c r="F295" s="114" t="s">
        <v>13</v>
      </c>
      <c r="G295" s="116" t="s">
        <v>102</v>
      </c>
      <c r="H295" s="116" t="s">
        <v>17</v>
      </c>
      <c r="I295" s="114" t="s">
        <v>18</v>
      </c>
      <c r="J295" s="117">
        <v>0.33333333333333331</v>
      </c>
    </row>
    <row r="296" spans="1:10" ht="18" customHeight="1" x14ac:dyDescent="0.25">
      <c r="A296" s="114">
        <v>36</v>
      </c>
      <c r="B296" s="118">
        <v>621619</v>
      </c>
      <c r="C296" s="132">
        <v>37817</v>
      </c>
      <c r="D296" s="116" t="s">
        <v>258</v>
      </c>
      <c r="E296" s="116" t="s">
        <v>259</v>
      </c>
      <c r="F296" s="114" t="s">
        <v>19</v>
      </c>
      <c r="G296" s="116" t="s">
        <v>48</v>
      </c>
      <c r="H296" s="116" t="s">
        <v>14</v>
      </c>
      <c r="I296" s="114" t="s">
        <v>18</v>
      </c>
      <c r="J296" s="117">
        <v>0.41666666666666669</v>
      </c>
    </row>
    <row r="297" spans="1:10" ht="18" customHeight="1" x14ac:dyDescent="0.25">
      <c r="A297" s="114">
        <v>49</v>
      </c>
      <c r="B297" s="118">
        <v>621619</v>
      </c>
      <c r="C297" s="132">
        <v>37817</v>
      </c>
      <c r="D297" s="116" t="s">
        <v>258</v>
      </c>
      <c r="E297" s="116" t="s">
        <v>259</v>
      </c>
      <c r="F297" s="114" t="s">
        <v>19</v>
      </c>
      <c r="G297" s="116" t="s">
        <v>48</v>
      </c>
      <c r="H297" s="116" t="s">
        <v>17</v>
      </c>
      <c r="I297" s="114" t="s">
        <v>18</v>
      </c>
      <c r="J297" s="117">
        <v>0.5</v>
      </c>
    </row>
    <row r="298" spans="1:10" ht="18" customHeight="1" x14ac:dyDescent="0.25">
      <c r="A298" s="114">
        <v>1</v>
      </c>
      <c r="B298" s="118">
        <v>621619</v>
      </c>
      <c r="C298" s="132">
        <v>37817</v>
      </c>
      <c r="D298" s="116" t="s">
        <v>258</v>
      </c>
      <c r="E298" s="116" t="s">
        <v>259</v>
      </c>
      <c r="F298" s="114" t="s">
        <v>19</v>
      </c>
      <c r="G298" s="116" t="s">
        <v>48</v>
      </c>
      <c r="H298" s="116" t="s">
        <v>20</v>
      </c>
      <c r="I298" s="114" t="s">
        <v>18</v>
      </c>
      <c r="J298" s="117">
        <v>0.33333333333333331</v>
      </c>
    </row>
    <row r="299" spans="1:10" ht="18" customHeight="1" x14ac:dyDescent="0.25">
      <c r="A299" s="114">
        <v>61</v>
      </c>
      <c r="B299" s="118">
        <v>310751</v>
      </c>
      <c r="C299" s="132">
        <v>39601</v>
      </c>
      <c r="D299" s="116" t="s">
        <v>260</v>
      </c>
      <c r="E299" s="116" t="s">
        <v>261</v>
      </c>
      <c r="F299" s="114" t="s">
        <v>13</v>
      </c>
      <c r="G299" s="116" t="s">
        <v>51</v>
      </c>
      <c r="H299" s="116" t="s">
        <v>17</v>
      </c>
      <c r="I299" s="114" t="s">
        <v>18</v>
      </c>
      <c r="J299" s="117">
        <v>0.33333333333333331</v>
      </c>
    </row>
    <row r="300" spans="1:10" ht="18" customHeight="1" x14ac:dyDescent="0.25">
      <c r="A300" s="114">
        <v>38</v>
      </c>
      <c r="B300" s="118">
        <v>263302</v>
      </c>
      <c r="C300" s="132">
        <v>37782</v>
      </c>
      <c r="D300" s="116" t="s">
        <v>262</v>
      </c>
      <c r="E300" s="116" t="s">
        <v>263</v>
      </c>
      <c r="F300" s="114" t="s">
        <v>19</v>
      </c>
      <c r="G300" s="116" t="s">
        <v>239</v>
      </c>
      <c r="H300" s="116" t="s">
        <v>14</v>
      </c>
      <c r="I300" s="114" t="s">
        <v>18</v>
      </c>
      <c r="J300" s="117">
        <v>0.41666666666666669</v>
      </c>
    </row>
    <row r="301" spans="1:10" ht="18" customHeight="1" x14ac:dyDescent="0.25">
      <c r="A301" s="114">
        <v>63</v>
      </c>
      <c r="B301" s="118">
        <v>263302</v>
      </c>
      <c r="C301" s="132">
        <v>37782</v>
      </c>
      <c r="D301" s="116" t="s">
        <v>262</v>
      </c>
      <c r="E301" s="116" t="s">
        <v>263</v>
      </c>
      <c r="F301" s="114" t="s">
        <v>19</v>
      </c>
      <c r="G301" s="116" t="s">
        <v>239</v>
      </c>
      <c r="H301" s="116" t="s">
        <v>17</v>
      </c>
      <c r="I301" s="114" t="s">
        <v>18</v>
      </c>
      <c r="J301" s="117">
        <v>0.33333333333333331</v>
      </c>
    </row>
    <row r="302" spans="1:10" ht="18" customHeight="1" x14ac:dyDescent="0.25">
      <c r="A302" s="114">
        <v>22</v>
      </c>
      <c r="B302" s="118">
        <v>311313</v>
      </c>
      <c r="C302" s="132">
        <v>37899</v>
      </c>
      <c r="D302" s="116" t="s">
        <v>142</v>
      </c>
      <c r="E302" s="116" t="s">
        <v>264</v>
      </c>
      <c r="F302" s="114" t="s">
        <v>19</v>
      </c>
      <c r="G302" s="116" t="s">
        <v>96</v>
      </c>
      <c r="H302" s="116" t="s">
        <v>14</v>
      </c>
      <c r="I302" s="114" t="s">
        <v>21</v>
      </c>
      <c r="J302" s="117">
        <v>0.5</v>
      </c>
    </row>
    <row r="303" spans="1:10" ht="18" customHeight="1" x14ac:dyDescent="0.25">
      <c r="A303" s="114">
        <v>48</v>
      </c>
      <c r="B303" s="118">
        <v>311313</v>
      </c>
      <c r="C303" s="132">
        <v>37899</v>
      </c>
      <c r="D303" s="116" t="s">
        <v>142</v>
      </c>
      <c r="E303" s="116" t="s">
        <v>264</v>
      </c>
      <c r="F303" s="114" t="s">
        <v>19</v>
      </c>
      <c r="G303" s="116" t="s">
        <v>96</v>
      </c>
      <c r="H303" s="116" t="s">
        <v>17</v>
      </c>
      <c r="I303" s="114" t="s">
        <v>21</v>
      </c>
      <c r="J303" s="117">
        <v>0.41666666666666669</v>
      </c>
    </row>
    <row r="304" spans="1:10" ht="18" customHeight="1" x14ac:dyDescent="0.25">
      <c r="A304" s="114">
        <v>4</v>
      </c>
      <c r="B304" s="118">
        <v>311313</v>
      </c>
      <c r="C304" s="132">
        <v>37899</v>
      </c>
      <c r="D304" s="116" t="s">
        <v>142</v>
      </c>
      <c r="E304" s="116" t="s">
        <v>264</v>
      </c>
      <c r="F304" s="114" t="s">
        <v>19</v>
      </c>
      <c r="G304" s="116" t="s">
        <v>96</v>
      </c>
      <c r="H304" s="116" t="s">
        <v>20</v>
      </c>
      <c r="I304" s="114" t="s">
        <v>21</v>
      </c>
      <c r="J304" s="117">
        <v>0.33333333333333331</v>
      </c>
    </row>
    <row r="305" spans="1:10" ht="18" customHeight="1" x14ac:dyDescent="0.25">
      <c r="A305" s="114">
        <v>35</v>
      </c>
      <c r="B305" s="118">
        <v>225653</v>
      </c>
      <c r="C305" s="132">
        <v>37175</v>
      </c>
      <c r="D305" s="116" t="s">
        <v>265</v>
      </c>
      <c r="E305" s="116" t="s">
        <v>266</v>
      </c>
      <c r="F305" s="114" t="s">
        <v>22</v>
      </c>
      <c r="G305" s="116" t="s">
        <v>42</v>
      </c>
      <c r="H305" s="116" t="s">
        <v>14</v>
      </c>
      <c r="I305" s="114" t="s">
        <v>18</v>
      </c>
      <c r="J305" s="117">
        <v>0.66666666666666663</v>
      </c>
    </row>
    <row r="306" spans="1:10" ht="18" customHeight="1" x14ac:dyDescent="0.25">
      <c r="A306" s="114">
        <v>48</v>
      </c>
      <c r="B306" s="118">
        <v>225653</v>
      </c>
      <c r="C306" s="132">
        <v>37175</v>
      </c>
      <c r="D306" s="116" t="s">
        <v>265</v>
      </c>
      <c r="E306" s="116" t="s">
        <v>266</v>
      </c>
      <c r="F306" s="114" t="s">
        <v>22</v>
      </c>
      <c r="G306" s="116" t="s">
        <v>42</v>
      </c>
      <c r="H306" s="116" t="s">
        <v>17</v>
      </c>
      <c r="I306" s="114" t="s">
        <v>18</v>
      </c>
      <c r="J306" s="117">
        <v>0.58333333333333337</v>
      </c>
    </row>
    <row r="307" spans="1:10" ht="18" customHeight="1" x14ac:dyDescent="0.25">
      <c r="A307" s="114">
        <v>37</v>
      </c>
      <c r="B307" s="118">
        <v>252838</v>
      </c>
      <c r="C307" s="132">
        <v>38692</v>
      </c>
      <c r="D307" s="116" t="s">
        <v>267</v>
      </c>
      <c r="E307" s="116" t="s">
        <v>268</v>
      </c>
      <c r="F307" s="114" t="s">
        <v>16</v>
      </c>
      <c r="G307" s="116" t="s">
        <v>212</v>
      </c>
      <c r="H307" s="116" t="s">
        <v>23</v>
      </c>
      <c r="I307" s="114" t="s">
        <v>18</v>
      </c>
      <c r="J307" s="117">
        <v>0.66666666666666663</v>
      </c>
    </row>
    <row r="308" spans="1:10" ht="18" customHeight="1" x14ac:dyDescent="0.25">
      <c r="A308" s="114">
        <v>46</v>
      </c>
      <c r="B308" s="118">
        <v>281678</v>
      </c>
      <c r="C308" s="132">
        <v>38450</v>
      </c>
      <c r="D308" s="116" t="s">
        <v>253</v>
      </c>
      <c r="E308" s="116" t="s">
        <v>269</v>
      </c>
      <c r="F308" s="114" t="s">
        <v>16</v>
      </c>
      <c r="G308" s="116" t="s">
        <v>183</v>
      </c>
      <c r="H308" s="116" t="s">
        <v>14</v>
      </c>
      <c r="I308" s="114" t="s">
        <v>18</v>
      </c>
      <c r="J308" s="117">
        <v>0.58333333333333337</v>
      </c>
    </row>
    <row r="309" spans="1:10" ht="18" customHeight="1" x14ac:dyDescent="0.25">
      <c r="A309" s="114">
        <v>52</v>
      </c>
      <c r="B309" s="118">
        <v>281678</v>
      </c>
      <c r="C309" s="132">
        <v>38450</v>
      </c>
      <c r="D309" s="116" t="s">
        <v>253</v>
      </c>
      <c r="E309" s="116" t="s">
        <v>269</v>
      </c>
      <c r="F309" s="114" t="s">
        <v>16</v>
      </c>
      <c r="G309" s="116" t="s">
        <v>183</v>
      </c>
      <c r="H309" s="116" t="s">
        <v>17</v>
      </c>
      <c r="I309" s="114" t="s">
        <v>18</v>
      </c>
      <c r="J309" s="117">
        <v>0.5</v>
      </c>
    </row>
    <row r="310" spans="1:10" ht="18" customHeight="1" x14ac:dyDescent="0.25">
      <c r="A310" s="114">
        <v>15</v>
      </c>
      <c r="B310" s="118">
        <v>281678</v>
      </c>
      <c r="C310" s="132">
        <v>38450</v>
      </c>
      <c r="D310" s="116" t="s">
        <v>253</v>
      </c>
      <c r="E310" s="116" t="s">
        <v>269</v>
      </c>
      <c r="F310" s="114" t="s">
        <v>16</v>
      </c>
      <c r="G310" s="116" t="s">
        <v>183</v>
      </c>
      <c r="H310" s="116" t="s">
        <v>97</v>
      </c>
      <c r="I310" s="114" t="s">
        <v>18</v>
      </c>
      <c r="J310" s="117">
        <v>0.41666666666666669</v>
      </c>
    </row>
    <row r="311" spans="1:10" ht="18" customHeight="1" x14ac:dyDescent="0.25">
      <c r="A311" s="114">
        <v>18</v>
      </c>
      <c r="B311" s="118">
        <v>205421</v>
      </c>
      <c r="C311" s="132">
        <v>37200</v>
      </c>
      <c r="D311" s="116" t="s">
        <v>270</v>
      </c>
      <c r="E311" s="116" t="s">
        <v>271</v>
      </c>
      <c r="F311" s="114" t="s">
        <v>22</v>
      </c>
      <c r="G311" s="116" t="s">
        <v>153</v>
      </c>
      <c r="H311" s="116" t="s">
        <v>97</v>
      </c>
      <c r="I311" s="114" t="s">
        <v>18</v>
      </c>
      <c r="J311" s="117">
        <v>0.33333333333333331</v>
      </c>
    </row>
    <row r="312" spans="1:10" ht="18" customHeight="1" x14ac:dyDescent="0.25">
      <c r="A312" s="114">
        <v>53</v>
      </c>
      <c r="B312" s="118">
        <v>210897</v>
      </c>
      <c r="C312" s="132">
        <v>38662</v>
      </c>
      <c r="D312" s="116" t="s">
        <v>272</v>
      </c>
      <c r="E312" s="116" t="s">
        <v>273</v>
      </c>
      <c r="F312" s="114" t="s">
        <v>16</v>
      </c>
      <c r="G312" s="116" t="s">
        <v>274</v>
      </c>
      <c r="H312" s="116" t="s">
        <v>17</v>
      </c>
      <c r="I312" s="114" t="s">
        <v>18</v>
      </c>
      <c r="J312" s="117">
        <v>0.5</v>
      </c>
    </row>
    <row r="313" spans="1:10" ht="18" customHeight="1" x14ac:dyDescent="0.25">
      <c r="A313" s="114">
        <v>17</v>
      </c>
      <c r="B313" s="118">
        <v>210897</v>
      </c>
      <c r="C313" s="132">
        <v>38662</v>
      </c>
      <c r="D313" s="116" t="s">
        <v>272</v>
      </c>
      <c r="E313" s="116" t="s">
        <v>273</v>
      </c>
      <c r="F313" s="114" t="s">
        <v>16</v>
      </c>
      <c r="G313" s="116" t="s">
        <v>274</v>
      </c>
      <c r="H313" s="116" t="s">
        <v>97</v>
      </c>
      <c r="I313" s="114" t="s">
        <v>18</v>
      </c>
      <c r="J313" s="117">
        <v>0.33333333333333331</v>
      </c>
    </row>
    <row r="314" spans="1:10" ht="18" customHeight="1" x14ac:dyDescent="0.25">
      <c r="A314" s="114">
        <v>44</v>
      </c>
      <c r="B314" s="118">
        <v>251672</v>
      </c>
      <c r="C314" s="132">
        <v>37048</v>
      </c>
      <c r="D314" s="116" t="s">
        <v>275</v>
      </c>
      <c r="E314" s="116" t="s">
        <v>276</v>
      </c>
      <c r="F314" s="114" t="s">
        <v>22</v>
      </c>
      <c r="G314" s="116" t="s">
        <v>274</v>
      </c>
      <c r="H314" s="116" t="s">
        <v>23</v>
      </c>
      <c r="I314" s="114" t="s">
        <v>18</v>
      </c>
      <c r="J314" s="117">
        <v>0.58333333333333337</v>
      </c>
    </row>
    <row r="315" spans="1:10" ht="18" customHeight="1" x14ac:dyDescent="0.25">
      <c r="A315" s="114">
        <v>5</v>
      </c>
      <c r="B315" s="118">
        <v>251672</v>
      </c>
      <c r="C315" s="132">
        <v>37048</v>
      </c>
      <c r="D315" s="116" t="s">
        <v>275</v>
      </c>
      <c r="E315" s="116" t="s">
        <v>276</v>
      </c>
      <c r="F315" s="114" t="s">
        <v>22</v>
      </c>
      <c r="G315" s="116" t="s">
        <v>274</v>
      </c>
      <c r="H315" s="116" t="s">
        <v>26</v>
      </c>
      <c r="I315" s="114" t="s">
        <v>18</v>
      </c>
      <c r="J315" s="117">
        <v>0.41666666666666669</v>
      </c>
    </row>
    <row r="316" spans="1:10" ht="18" customHeight="1" x14ac:dyDescent="0.25">
      <c r="A316" s="114">
        <v>10</v>
      </c>
      <c r="B316" s="118">
        <v>251672</v>
      </c>
      <c r="C316" s="132">
        <v>37048</v>
      </c>
      <c r="D316" s="116" t="s">
        <v>275</v>
      </c>
      <c r="E316" s="116" t="s">
        <v>276</v>
      </c>
      <c r="F316" s="114" t="s">
        <v>22</v>
      </c>
      <c r="G316" s="116" t="s">
        <v>274</v>
      </c>
      <c r="H316" s="116" t="s">
        <v>28</v>
      </c>
      <c r="I316" s="114" t="s">
        <v>18</v>
      </c>
      <c r="J316" s="117">
        <v>0.33333333333333331</v>
      </c>
    </row>
    <row r="317" spans="1:10" ht="18" customHeight="1" x14ac:dyDescent="0.25">
      <c r="A317" s="114">
        <v>40</v>
      </c>
      <c r="B317" s="118">
        <v>281269</v>
      </c>
      <c r="C317" s="132">
        <v>37730</v>
      </c>
      <c r="D317" s="116" t="s">
        <v>277</v>
      </c>
      <c r="E317" s="116" t="s">
        <v>278</v>
      </c>
      <c r="F317" s="114" t="s">
        <v>19</v>
      </c>
      <c r="G317" s="116" t="s">
        <v>71</v>
      </c>
      <c r="H317" s="116" t="s">
        <v>14</v>
      </c>
      <c r="I317" s="114" t="s">
        <v>18</v>
      </c>
      <c r="J317" s="117">
        <v>0.41666666666666669</v>
      </c>
    </row>
    <row r="318" spans="1:10" ht="18" customHeight="1" x14ac:dyDescent="0.25">
      <c r="A318" s="114">
        <v>50</v>
      </c>
      <c r="B318" s="118">
        <v>281269</v>
      </c>
      <c r="C318" s="132">
        <v>37730</v>
      </c>
      <c r="D318" s="116" t="s">
        <v>277</v>
      </c>
      <c r="E318" s="116" t="s">
        <v>278</v>
      </c>
      <c r="F318" s="114" t="s">
        <v>19</v>
      </c>
      <c r="G318" s="116" t="s">
        <v>71</v>
      </c>
      <c r="H318" s="116" t="s">
        <v>17</v>
      </c>
      <c r="I318" s="114" t="s">
        <v>18</v>
      </c>
      <c r="J318" s="117">
        <v>0.5</v>
      </c>
    </row>
    <row r="319" spans="1:10" ht="18" customHeight="1" x14ac:dyDescent="0.25">
      <c r="A319" s="114">
        <v>12</v>
      </c>
      <c r="B319" s="118">
        <v>281269</v>
      </c>
      <c r="C319" s="132">
        <v>37730</v>
      </c>
      <c r="D319" s="116" t="s">
        <v>277</v>
      </c>
      <c r="E319" s="116" t="s">
        <v>278</v>
      </c>
      <c r="F319" s="114" t="s">
        <v>19</v>
      </c>
      <c r="G319" s="116" t="s">
        <v>71</v>
      </c>
      <c r="H319" s="116" t="s">
        <v>20</v>
      </c>
      <c r="I319" s="114" t="s">
        <v>18</v>
      </c>
      <c r="J319" s="117">
        <v>0.66666666666666663</v>
      </c>
    </row>
    <row r="320" spans="1:10" ht="18" customHeight="1" x14ac:dyDescent="0.25">
      <c r="A320" s="114"/>
      <c r="B320" s="118">
        <v>281269</v>
      </c>
      <c r="C320" s="132">
        <v>37730</v>
      </c>
      <c r="D320" s="116" t="s">
        <v>277</v>
      </c>
      <c r="E320" s="116" t="s">
        <v>278</v>
      </c>
      <c r="F320" s="114" t="s">
        <v>19</v>
      </c>
      <c r="G320" s="116" t="s">
        <v>71</v>
      </c>
      <c r="H320" s="116" t="s">
        <v>30</v>
      </c>
      <c r="I320" s="114" t="s">
        <v>18</v>
      </c>
      <c r="J320" s="117">
        <v>0.58333333333333337</v>
      </c>
    </row>
    <row r="321" spans="1:10" ht="18" customHeight="1" x14ac:dyDescent="0.25">
      <c r="A321" s="114">
        <v>62</v>
      </c>
      <c r="B321" s="118">
        <v>311179</v>
      </c>
      <c r="C321" s="132">
        <v>39078</v>
      </c>
      <c r="D321" s="116" t="s">
        <v>279</v>
      </c>
      <c r="E321" s="116" t="s">
        <v>70</v>
      </c>
      <c r="F321" s="114" t="s">
        <v>13</v>
      </c>
      <c r="G321" s="116" t="s">
        <v>42</v>
      </c>
      <c r="H321" s="116" t="s">
        <v>17</v>
      </c>
      <c r="I321" s="114" t="s">
        <v>18</v>
      </c>
      <c r="J321" s="117">
        <v>0.58333333333333337</v>
      </c>
    </row>
    <row r="322" spans="1:10" ht="18" customHeight="1" x14ac:dyDescent="0.25">
      <c r="A322" s="114">
        <v>51</v>
      </c>
      <c r="B322" s="118">
        <v>280039</v>
      </c>
      <c r="C322" s="132">
        <v>36659</v>
      </c>
      <c r="D322" s="116" t="s">
        <v>280</v>
      </c>
      <c r="E322" s="116" t="s">
        <v>281</v>
      </c>
      <c r="F322" s="114" t="s">
        <v>22</v>
      </c>
      <c r="G322" s="116" t="s">
        <v>45</v>
      </c>
      <c r="H322" s="116" t="s">
        <v>17</v>
      </c>
      <c r="I322" s="114" t="s">
        <v>18</v>
      </c>
      <c r="J322" s="117">
        <v>0.5</v>
      </c>
    </row>
    <row r="323" spans="1:10" ht="18" customHeight="1" x14ac:dyDescent="0.25">
      <c r="A323" s="114"/>
      <c r="B323" s="118">
        <v>280039</v>
      </c>
      <c r="C323" s="132">
        <v>36659</v>
      </c>
      <c r="D323" s="116" t="s">
        <v>280</v>
      </c>
      <c r="E323" s="116" t="s">
        <v>281</v>
      </c>
      <c r="F323" s="114" t="s">
        <v>22</v>
      </c>
      <c r="G323" s="116" t="s">
        <v>45</v>
      </c>
      <c r="H323" s="116" t="s">
        <v>30</v>
      </c>
      <c r="I323" s="114" t="s">
        <v>18</v>
      </c>
      <c r="J323" s="117">
        <v>0.41666666666666669</v>
      </c>
    </row>
    <row r="324" spans="1:10" ht="18" customHeight="1" x14ac:dyDescent="0.25">
      <c r="A324" s="114">
        <v>41</v>
      </c>
      <c r="B324" s="118">
        <v>311018</v>
      </c>
      <c r="C324" s="132">
        <v>39497</v>
      </c>
      <c r="D324" s="116" t="s">
        <v>282</v>
      </c>
      <c r="E324" s="116" t="s">
        <v>283</v>
      </c>
      <c r="F324" s="114" t="s">
        <v>13</v>
      </c>
      <c r="G324" s="116" t="s">
        <v>284</v>
      </c>
      <c r="H324" s="116" t="s">
        <v>14</v>
      </c>
      <c r="I324" s="114" t="s">
        <v>18</v>
      </c>
      <c r="J324" s="117">
        <v>0.41666666666666669</v>
      </c>
    </row>
    <row r="325" spans="1:10" ht="18" customHeight="1" x14ac:dyDescent="0.25">
      <c r="A325" s="114">
        <v>50</v>
      </c>
      <c r="B325" s="118">
        <v>311018</v>
      </c>
      <c r="C325" s="132">
        <v>39497</v>
      </c>
      <c r="D325" s="116" t="s">
        <v>282</v>
      </c>
      <c r="E325" s="116" t="s">
        <v>283</v>
      </c>
      <c r="F325" s="114" t="s">
        <v>13</v>
      </c>
      <c r="G325" s="116" t="s">
        <v>284</v>
      </c>
      <c r="H325" s="116" t="s">
        <v>17</v>
      </c>
      <c r="I325" s="114" t="s">
        <v>21</v>
      </c>
      <c r="J325" s="117">
        <v>0.41666666666666669</v>
      </c>
    </row>
    <row r="326" spans="1:10" ht="18" customHeight="1" x14ac:dyDescent="0.25">
      <c r="A326" s="114"/>
      <c r="B326" s="118">
        <v>311018</v>
      </c>
      <c r="C326" s="132">
        <v>39497</v>
      </c>
      <c r="D326" s="116" t="s">
        <v>282</v>
      </c>
      <c r="E326" s="116" t="s">
        <v>283</v>
      </c>
      <c r="F326" s="114" t="s">
        <v>13</v>
      </c>
      <c r="G326" s="116" t="s">
        <v>284</v>
      </c>
      <c r="H326" s="116" t="s">
        <v>30</v>
      </c>
      <c r="I326" s="114" t="s">
        <v>18</v>
      </c>
      <c r="J326" s="117">
        <v>0.5</v>
      </c>
    </row>
    <row r="327" spans="1:10" ht="18" customHeight="1" x14ac:dyDescent="0.25">
      <c r="A327" s="114">
        <v>39</v>
      </c>
      <c r="B327" s="118">
        <v>281286</v>
      </c>
      <c r="C327" s="132">
        <v>38484</v>
      </c>
      <c r="D327" s="116" t="s">
        <v>282</v>
      </c>
      <c r="E327" s="116" t="s">
        <v>285</v>
      </c>
      <c r="F327" s="114" t="s">
        <v>16</v>
      </c>
      <c r="G327" s="116" t="s">
        <v>284</v>
      </c>
      <c r="H327" s="116" t="s">
        <v>14</v>
      </c>
      <c r="I327" s="114" t="s">
        <v>18</v>
      </c>
      <c r="J327" s="117">
        <v>0.66666666666666663</v>
      </c>
    </row>
    <row r="328" spans="1:10" ht="18" customHeight="1" x14ac:dyDescent="0.25">
      <c r="A328" s="114">
        <v>54</v>
      </c>
      <c r="B328" s="118">
        <v>281286</v>
      </c>
      <c r="C328" s="132">
        <v>38484</v>
      </c>
      <c r="D328" s="116" t="s">
        <v>282</v>
      </c>
      <c r="E328" s="116" t="s">
        <v>285</v>
      </c>
      <c r="F328" s="114" t="s">
        <v>16</v>
      </c>
      <c r="G328" s="116" t="s">
        <v>284</v>
      </c>
      <c r="H328" s="116" t="s">
        <v>17</v>
      </c>
      <c r="I328" s="114" t="s">
        <v>18</v>
      </c>
      <c r="J328" s="117">
        <v>0.5</v>
      </c>
    </row>
    <row r="329" spans="1:10" ht="18" customHeight="1" x14ac:dyDescent="0.25">
      <c r="A329" s="114"/>
      <c r="B329" s="118">
        <v>281286</v>
      </c>
      <c r="C329" s="132">
        <v>38484</v>
      </c>
      <c r="D329" s="116" t="s">
        <v>282</v>
      </c>
      <c r="E329" s="116" t="s">
        <v>285</v>
      </c>
      <c r="F329" s="114" t="s">
        <v>16</v>
      </c>
      <c r="G329" s="116" t="s">
        <v>284</v>
      </c>
      <c r="H329" s="116" t="s">
        <v>30</v>
      </c>
      <c r="I329" s="114" t="s">
        <v>21</v>
      </c>
      <c r="J329" s="117">
        <v>0.58333333333333337</v>
      </c>
    </row>
    <row r="330" spans="1:10" ht="18" customHeight="1" x14ac:dyDescent="0.25">
      <c r="A330" s="114">
        <v>48</v>
      </c>
      <c r="B330" s="118">
        <v>281260</v>
      </c>
      <c r="C330" s="132">
        <v>37855</v>
      </c>
      <c r="D330" s="116" t="s">
        <v>286</v>
      </c>
      <c r="E330" s="116" t="s">
        <v>94</v>
      </c>
      <c r="F330" s="114" t="s">
        <v>19</v>
      </c>
      <c r="G330" s="116" t="s">
        <v>48</v>
      </c>
      <c r="H330" s="116" t="s">
        <v>17</v>
      </c>
      <c r="I330" s="114" t="s">
        <v>21</v>
      </c>
      <c r="J330" s="117">
        <v>0.5</v>
      </c>
    </row>
    <row r="331" spans="1:10" ht="18" customHeight="1" x14ac:dyDescent="0.25">
      <c r="A331" s="114">
        <v>20</v>
      </c>
      <c r="B331" s="118">
        <v>281260</v>
      </c>
      <c r="C331" s="132">
        <v>37855</v>
      </c>
      <c r="D331" s="116" t="s">
        <v>286</v>
      </c>
      <c r="E331" s="116" t="s">
        <v>94</v>
      </c>
      <c r="F331" s="114" t="s">
        <v>19</v>
      </c>
      <c r="G331" s="116" t="s">
        <v>48</v>
      </c>
      <c r="H331" s="116" t="s">
        <v>97</v>
      </c>
      <c r="I331" s="114" t="s">
        <v>18</v>
      </c>
      <c r="J331" s="117">
        <v>0.5</v>
      </c>
    </row>
    <row r="332" spans="1:10" ht="18" customHeight="1" x14ac:dyDescent="0.25">
      <c r="A332" s="114">
        <v>52</v>
      </c>
      <c r="B332" s="118">
        <v>281573</v>
      </c>
      <c r="C332" s="132">
        <v>37677</v>
      </c>
      <c r="D332" s="116" t="s">
        <v>288</v>
      </c>
      <c r="E332" s="116" t="s">
        <v>287</v>
      </c>
      <c r="F332" s="114" t="s">
        <v>19</v>
      </c>
      <c r="G332" s="116" t="s">
        <v>174</v>
      </c>
      <c r="H332" s="116" t="s">
        <v>17</v>
      </c>
      <c r="I332" s="114" t="s">
        <v>21</v>
      </c>
      <c r="J332" s="117">
        <v>0.41666666666666669</v>
      </c>
    </row>
    <row r="333" spans="1:10" ht="18" customHeight="1" x14ac:dyDescent="0.25">
      <c r="A333" s="114">
        <v>8</v>
      </c>
      <c r="B333" s="118">
        <v>281573</v>
      </c>
      <c r="C333" s="132">
        <v>37677</v>
      </c>
      <c r="D333" s="116" t="s">
        <v>288</v>
      </c>
      <c r="E333" s="116" t="s">
        <v>287</v>
      </c>
      <c r="F333" s="114" t="s">
        <v>19</v>
      </c>
      <c r="G333" s="116" t="s">
        <v>174</v>
      </c>
      <c r="H333" s="116" t="s">
        <v>20</v>
      </c>
      <c r="I333" s="114" t="s">
        <v>21</v>
      </c>
      <c r="J333" s="117">
        <v>0.5</v>
      </c>
    </row>
    <row r="334" spans="1:10" ht="18" customHeight="1" x14ac:dyDescent="0.25">
      <c r="A334" s="114"/>
      <c r="B334" s="118">
        <v>281573</v>
      </c>
      <c r="C334" s="132">
        <v>37677</v>
      </c>
      <c r="D334" s="116" t="s">
        <v>288</v>
      </c>
      <c r="E334" s="116" t="s">
        <v>287</v>
      </c>
      <c r="F334" s="114" t="s">
        <v>19</v>
      </c>
      <c r="G334" s="116" t="s">
        <v>174</v>
      </c>
      <c r="H334" s="116" t="s">
        <v>30</v>
      </c>
      <c r="I334" s="114" t="s">
        <v>21</v>
      </c>
      <c r="J334" s="117">
        <v>0.58333333333333337</v>
      </c>
    </row>
    <row r="335" spans="1:10" ht="18" customHeight="1" x14ac:dyDescent="0.25">
      <c r="A335" s="114">
        <v>43</v>
      </c>
      <c r="B335" s="118">
        <v>279578</v>
      </c>
      <c r="C335" s="132">
        <v>38663</v>
      </c>
      <c r="D335" s="116" t="s">
        <v>291</v>
      </c>
      <c r="E335" s="116" t="s">
        <v>290</v>
      </c>
      <c r="F335" s="114" t="s">
        <v>16</v>
      </c>
      <c r="G335" s="116" t="s">
        <v>51</v>
      </c>
      <c r="H335" s="116" t="s">
        <v>14</v>
      </c>
      <c r="I335" s="114" t="s">
        <v>18</v>
      </c>
      <c r="J335" s="117">
        <v>0.41666666666666669</v>
      </c>
    </row>
    <row r="336" spans="1:10" ht="18" customHeight="1" x14ac:dyDescent="0.25">
      <c r="A336" s="114">
        <v>2</v>
      </c>
      <c r="B336" s="118">
        <v>279578</v>
      </c>
      <c r="C336" s="132">
        <v>38663</v>
      </c>
      <c r="D336" s="116" t="s">
        <v>291</v>
      </c>
      <c r="E336" s="116" t="s">
        <v>290</v>
      </c>
      <c r="F336" s="114" t="s">
        <v>16</v>
      </c>
      <c r="G336" s="116" t="s">
        <v>51</v>
      </c>
      <c r="H336" s="116" t="s">
        <v>20</v>
      </c>
      <c r="I336" s="114" t="s">
        <v>18</v>
      </c>
      <c r="J336" s="117">
        <v>0.33333333333333331</v>
      </c>
    </row>
    <row r="337" spans="1:10" ht="18" customHeight="1" x14ac:dyDescent="0.25">
      <c r="A337" s="114">
        <v>15</v>
      </c>
      <c r="B337" s="118">
        <v>280609</v>
      </c>
      <c r="C337" s="132">
        <v>37811</v>
      </c>
      <c r="D337" s="116" t="s">
        <v>292</v>
      </c>
      <c r="E337" s="116" t="s">
        <v>293</v>
      </c>
      <c r="F337" s="114" t="s">
        <v>19</v>
      </c>
      <c r="G337" s="116" t="s">
        <v>51</v>
      </c>
      <c r="H337" s="116" t="s">
        <v>97</v>
      </c>
      <c r="I337" s="114" t="s">
        <v>21</v>
      </c>
      <c r="J337" s="117">
        <v>0.33333333333333331</v>
      </c>
    </row>
    <row r="338" spans="1:10" ht="18" customHeight="1" x14ac:dyDescent="0.25">
      <c r="A338" s="114">
        <v>4</v>
      </c>
      <c r="B338" s="118">
        <v>127912</v>
      </c>
      <c r="C338" s="132">
        <v>36779</v>
      </c>
      <c r="D338" s="116" t="s">
        <v>294</v>
      </c>
      <c r="E338" s="116" t="s">
        <v>295</v>
      </c>
      <c r="F338" s="114" t="s">
        <v>22</v>
      </c>
      <c r="G338" s="116" t="s">
        <v>51</v>
      </c>
      <c r="H338" s="116" t="s">
        <v>29</v>
      </c>
      <c r="I338" s="114" t="s">
        <v>18</v>
      </c>
      <c r="J338" s="117">
        <v>0.58333333333333337</v>
      </c>
    </row>
    <row r="339" spans="1:10" ht="18" customHeight="1" x14ac:dyDescent="0.25">
      <c r="A339" s="114">
        <v>16</v>
      </c>
      <c r="B339" s="118">
        <v>254158</v>
      </c>
      <c r="C339" s="132">
        <v>38708</v>
      </c>
      <c r="D339" s="116" t="s">
        <v>296</v>
      </c>
      <c r="E339" s="116" t="s">
        <v>297</v>
      </c>
      <c r="F339" s="114" t="s">
        <v>16</v>
      </c>
      <c r="G339" s="116" t="s">
        <v>150</v>
      </c>
      <c r="H339" s="116" t="s">
        <v>98</v>
      </c>
      <c r="I339" s="114" t="s">
        <v>18</v>
      </c>
      <c r="J339" s="117">
        <v>0.33333333333333331</v>
      </c>
    </row>
    <row r="340" spans="1:10" ht="18" customHeight="1" x14ac:dyDescent="0.25">
      <c r="A340" s="114">
        <v>29</v>
      </c>
      <c r="B340" s="118">
        <v>253693</v>
      </c>
      <c r="C340" s="132">
        <v>38831</v>
      </c>
      <c r="D340" s="116" t="s">
        <v>298</v>
      </c>
      <c r="E340" s="116" t="s">
        <v>299</v>
      </c>
      <c r="F340" s="114" t="s">
        <v>16</v>
      </c>
      <c r="G340" s="116" t="s">
        <v>284</v>
      </c>
      <c r="H340" s="116" t="s">
        <v>14</v>
      </c>
      <c r="I340" s="114" t="s">
        <v>21</v>
      </c>
      <c r="J340" s="117">
        <v>0.41666666666666669</v>
      </c>
    </row>
    <row r="341" spans="1:10" ht="18" customHeight="1" x14ac:dyDescent="0.25">
      <c r="A341" s="114"/>
      <c r="B341" s="118">
        <v>253693</v>
      </c>
      <c r="C341" s="132">
        <v>38831</v>
      </c>
      <c r="D341" s="116" t="s">
        <v>298</v>
      </c>
      <c r="E341" s="116" t="s">
        <v>299</v>
      </c>
      <c r="F341" s="114" t="s">
        <v>16</v>
      </c>
      <c r="G341" s="116" t="s">
        <v>284</v>
      </c>
      <c r="H341" s="116" t="s">
        <v>30</v>
      </c>
      <c r="I341" s="114" t="s">
        <v>21</v>
      </c>
      <c r="J341" s="117">
        <v>0.58333333333333337</v>
      </c>
    </row>
    <row r="342" spans="1:10" ht="18" customHeight="1" x14ac:dyDescent="0.25">
      <c r="A342" s="114">
        <v>50</v>
      </c>
      <c r="B342" s="118"/>
      <c r="C342" s="132">
        <v>39244</v>
      </c>
      <c r="D342" s="116" t="s">
        <v>300</v>
      </c>
      <c r="E342" s="116" t="s">
        <v>301</v>
      </c>
      <c r="F342" s="114" t="s">
        <v>13</v>
      </c>
      <c r="G342" s="116" t="s">
        <v>51</v>
      </c>
      <c r="H342" s="116" t="s">
        <v>17</v>
      </c>
      <c r="I342" s="114" t="s">
        <v>21</v>
      </c>
      <c r="J342" s="117">
        <v>0.5</v>
      </c>
    </row>
    <row r="343" spans="1:10" ht="18" customHeight="1" x14ac:dyDescent="0.25">
      <c r="A343" s="114">
        <v>24</v>
      </c>
      <c r="B343" s="118">
        <v>311190</v>
      </c>
      <c r="C343" s="132">
        <v>38302</v>
      </c>
      <c r="D343" s="116" t="s">
        <v>302</v>
      </c>
      <c r="E343" s="116" t="s">
        <v>303</v>
      </c>
      <c r="F343" s="114" t="s">
        <v>16</v>
      </c>
      <c r="G343" s="116" t="s">
        <v>59</v>
      </c>
      <c r="H343" s="116" t="s">
        <v>14</v>
      </c>
      <c r="I343" s="114" t="s">
        <v>21</v>
      </c>
      <c r="J343" s="117">
        <v>0.33333333333333331</v>
      </c>
    </row>
    <row r="344" spans="1:10" ht="18" customHeight="1" x14ac:dyDescent="0.25">
      <c r="A344" s="114">
        <v>27</v>
      </c>
      <c r="B344" s="118">
        <v>311192</v>
      </c>
      <c r="C344" s="132">
        <v>38133</v>
      </c>
      <c r="D344" s="116" t="s">
        <v>306</v>
      </c>
      <c r="E344" s="116" t="s">
        <v>305</v>
      </c>
      <c r="F344" s="114" t="s">
        <v>19</v>
      </c>
      <c r="G344" s="116" t="s">
        <v>59</v>
      </c>
      <c r="H344" s="116" t="s">
        <v>14</v>
      </c>
      <c r="I344" s="114" t="s">
        <v>21</v>
      </c>
      <c r="J344" s="117">
        <v>0.33333333333333331</v>
      </c>
    </row>
    <row r="345" spans="1:10" ht="18" customHeight="1" x14ac:dyDescent="0.25">
      <c r="A345" s="114">
        <v>29</v>
      </c>
      <c r="B345" s="118">
        <v>311193</v>
      </c>
      <c r="C345" s="132">
        <v>39020</v>
      </c>
      <c r="D345" s="116" t="s">
        <v>306</v>
      </c>
      <c r="E345" s="116" t="s">
        <v>63</v>
      </c>
      <c r="F345" s="114" t="s">
        <v>13</v>
      </c>
      <c r="G345" s="116" t="s">
        <v>59</v>
      </c>
      <c r="H345" s="116" t="s">
        <v>14</v>
      </c>
      <c r="I345" s="114" t="s">
        <v>21</v>
      </c>
      <c r="J345" s="117">
        <v>0.33333333333333331</v>
      </c>
    </row>
    <row r="346" spans="1:10" ht="18" customHeight="1" x14ac:dyDescent="0.25">
      <c r="A346" s="114">
        <v>31</v>
      </c>
      <c r="B346" s="118">
        <v>311191</v>
      </c>
      <c r="C346" s="132">
        <v>38924</v>
      </c>
      <c r="D346" s="116" t="s">
        <v>302</v>
      </c>
      <c r="E346" s="116" t="s">
        <v>307</v>
      </c>
      <c r="F346" s="114" t="s">
        <v>16</v>
      </c>
      <c r="G346" s="116" t="s">
        <v>59</v>
      </c>
      <c r="H346" s="116" t="s">
        <v>14</v>
      </c>
      <c r="I346" s="114" t="s">
        <v>21</v>
      </c>
      <c r="J346" s="117">
        <v>0.33333333333333331</v>
      </c>
    </row>
    <row r="347" spans="1:10" ht="18" customHeight="1" x14ac:dyDescent="0.25">
      <c r="A347" s="138"/>
      <c r="B347" s="139"/>
      <c r="C347" s="137"/>
      <c r="D347" s="140"/>
      <c r="E347" s="140"/>
      <c r="F347" s="138"/>
      <c r="G347" s="140"/>
      <c r="H347" s="140"/>
      <c r="I347" s="138"/>
      <c r="J347" s="141"/>
    </row>
    <row r="348" spans="1:10" ht="18" customHeight="1" x14ac:dyDescent="0.25">
      <c r="A348" s="114">
        <v>22</v>
      </c>
      <c r="B348" s="118">
        <v>247197</v>
      </c>
      <c r="C348" s="132">
        <v>38980</v>
      </c>
      <c r="D348" s="116" t="s">
        <v>308</v>
      </c>
      <c r="E348" s="116" t="s">
        <v>309</v>
      </c>
      <c r="F348" s="114" t="s">
        <v>16</v>
      </c>
      <c r="G348" s="116" t="s">
        <v>45</v>
      </c>
      <c r="H348" s="116" t="s">
        <v>14</v>
      </c>
      <c r="I348" s="114" t="s">
        <v>21</v>
      </c>
      <c r="J348" s="117">
        <v>0.41666666666666669</v>
      </c>
    </row>
    <row r="349" spans="1:10" ht="18" customHeight="1" x14ac:dyDescent="0.25">
      <c r="A349" s="120">
        <v>16</v>
      </c>
      <c r="B349" s="121"/>
      <c r="C349" s="132">
        <v>38400</v>
      </c>
      <c r="D349" s="122" t="s">
        <v>310</v>
      </c>
      <c r="E349" s="122" t="s">
        <v>281</v>
      </c>
      <c r="F349" s="120" t="s">
        <v>16</v>
      </c>
      <c r="G349" s="122" t="s">
        <v>153</v>
      </c>
      <c r="H349" s="122" t="s">
        <v>98</v>
      </c>
      <c r="I349" s="120" t="s">
        <v>18</v>
      </c>
      <c r="J349" s="123">
        <v>0.58333333333333337</v>
      </c>
    </row>
    <row r="350" spans="1:10" ht="18" customHeight="1" x14ac:dyDescent="0.25">
      <c r="A350" s="114"/>
      <c r="B350" s="118"/>
      <c r="C350" s="132">
        <v>38400</v>
      </c>
      <c r="D350" s="122" t="s">
        <v>310</v>
      </c>
      <c r="E350" s="122" t="s">
        <v>281</v>
      </c>
      <c r="F350" s="120" t="s">
        <v>16</v>
      </c>
      <c r="G350" s="122" t="s">
        <v>153</v>
      </c>
      <c r="H350" s="116" t="s">
        <v>31</v>
      </c>
      <c r="I350" s="114" t="s">
        <v>18</v>
      </c>
      <c r="J350" s="117">
        <v>0.5</v>
      </c>
    </row>
    <row r="351" spans="1:10" ht="18" customHeight="1" x14ac:dyDescent="0.25">
      <c r="A351" s="114">
        <v>15</v>
      </c>
      <c r="B351" s="118"/>
      <c r="C351" s="132">
        <v>38429</v>
      </c>
      <c r="D351" s="116" t="s">
        <v>311</v>
      </c>
      <c r="E351" s="116" t="s">
        <v>312</v>
      </c>
      <c r="F351" s="114" t="s">
        <v>16</v>
      </c>
      <c r="G351" s="116" t="s">
        <v>51</v>
      </c>
      <c r="H351" s="116" t="s">
        <v>97</v>
      </c>
      <c r="I351" s="114" t="s">
        <v>18</v>
      </c>
      <c r="J351" s="117">
        <v>0.33333333333333331</v>
      </c>
    </row>
    <row r="352" spans="1:10" ht="18" customHeight="1" x14ac:dyDescent="0.25">
      <c r="A352" s="114"/>
      <c r="B352" s="118"/>
      <c r="C352" s="132">
        <v>38429</v>
      </c>
      <c r="D352" s="116" t="s">
        <v>311</v>
      </c>
      <c r="E352" s="116" t="s">
        <v>312</v>
      </c>
      <c r="F352" s="114" t="s">
        <v>16</v>
      </c>
      <c r="G352" s="116" t="s">
        <v>51</v>
      </c>
      <c r="H352" s="116" t="s">
        <v>31</v>
      </c>
      <c r="I352" s="114" t="s">
        <v>18</v>
      </c>
      <c r="J352" s="117">
        <v>0.5</v>
      </c>
    </row>
    <row r="353" spans="1:10" ht="18" customHeight="1" x14ac:dyDescent="0.25">
      <c r="A353" s="114">
        <v>50</v>
      </c>
      <c r="B353" s="118">
        <v>311536</v>
      </c>
      <c r="C353" s="132">
        <v>38489</v>
      </c>
      <c r="D353" s="116" t="s">
        <v>313</v>
      </c>
      <c r="E353" s="116" t="s">
        <v>314</v>
      </c>
      <c r="F353" s="114" t="s">
        <v>16</v>
      </c>
      <c r="G353" s="116" t="s">
        <v>153</v>
      </c>
      <c r="H353" s="116" t="s">
        <v>17</v>
      </c>
      <c r="I353" s="114" t="s">
        <v>18</v>
      </c>
      <c r="J353" s="117">
        <v>0.5</v>
      </c>
    </row>
    <row r="354" spans="1:10" ht="18" customHeight="1" x14ac:dyDescent="0.25">
      <c r="A354" s="114">
        <v>22</v>
      </c>
      <c r="B354" s="118">
        <v>223522</v>
      </c>
      <c r="C354" s="132">
        <v>36892</v>
      </c>
      <c r="D354" s="116" t="s">
        <v>315</v>
      </c>
      <c r="E354" s="116" t="s">
        <v>220</v>
      </c>
      <c r="F354" s="114" t="s">
        <v>22</v>
      </c>
      <c r="G354" s="116" t="s">
        <v>153</v>
      </c>
      <c r="H354" s="116" t="s">
        <v>14</v>
      </c>
      <c r="I354" s="114" t="s">
        <v>18</v>
      </c>
      <c r="J354" s="117">
        <v>0.66666666666666663</v>
      </c>
    </row>
    <row r="355" spans="1:10" ht="18" customHeight="1" x14ac:dyDescent="0.25">
      <c r="A355" s="114">
        <v>55</v>
      </c>
      <c r="B355" s="118">
        <v>223522</v>
      </c>
      <c r="C355" s="132">
        <v>36892</v>
      </c>
      <c r="D355" s="116" t="s">
        <v>315</v>
      </c>
      <c r="E355" s="116" t="s">
        <v>220</v>
      </c>
      <c r="F355" s="114" t="s">
        <v>22</v>
      </c>
      <c r="G355" s="116" t="s">
        <v>153</v>
      </c>
      <c r="H355" s="116" t="s">
        <v>17</v>
      </c>
      <c r="I355" s="114" t="s">
        <v>18</v>
      </c>
      <c r="J355" s="117">
        <v>0.5</v>
      </c>
    </row>
    <row r="356" spans="1:10" ht="18" customHeight="1" x14ac:dyDescent="0.25">
      <c r="A356" s="114">
        <v>2</v>
      </c>
      <c r="B356" s="118">
        <v>223522</v>
      </c>
      <c r="C356" s="132">
        <v>36892</v>
      </c>
      <c r="D356" s="116" t="s">
        <v>315</v>
      </c>
      <c r="E356" s="116" t="s">
        <v>220</v>
      </c>
      <c r="F356" s="114" t="s">
        <v>22</v>
      </c>
      <c r="G356" s="116" t="s">
        <v>153</v>
      </c>
      <c r="H356" s="116" t="s">
        <v>20</v>
      </c>
      <c r="I356" s="114" t="s">
        <v>18</v>
      </c>
      <c r="J356" s="117">
        <v>0.41666666666666669</v>
      </c>
    </row>
    <row r="357" spans="1:10" ht="18" customHeight="1" x14ac:dyDescent="0.25">
      <c r="A357" s="114">
        <v>32</v>
      </c>
      <c r="B357" s="118">
        <v>223522</v>
      </c>
      <c r="C357" s="132">
        <v>36892</v>
      </c>
      <c r="D357" s="116" t="s">
        <v>315</v>
      </c>
      <c r="E357" s="116" t="s">
        <v>220</v>
      </c>
      <c r="F357" s="114" t="s">
        <v>22</v>
      </c>
      <c r="G357" s="116" t="s">
        <v>153</v>
      </c>
      <c r="H357" s="116" t="s">
        <v>23</v>
      </c>
      <c r="I357" s="114" t="s">
        <v>21</v>
      </c>
      <c r="J357" s="117">
        <v>0.33333333333333331</v>
      </c>
    </row>
    <row r="358" spans="1:10" ht="18" customHeight="1" x14ac:dyDescent="0.25">
      <c r="A358" s="114">
        <v>2</v>
      </c>
      <c r="B358" s="118">
        <v>223522</v>
      </c>
      <c r="C358" s="132">
        <v>36892</v>
      </c>
      <c r="D358" s="116" t="s">
        <v>315</v>
      </c>
      <c r="E358" s="116" t="s">
        <v>220</v>
      </c>
      <c r="F358" s="114" t="s">
        <v>22</v>
      </c>
      <c r="G358" s="116" t="s">
        <v>153</v>
      </c>
      <c r="H358" s="116" t="s">
        <v>26</v>
      </c>
      <c r="I358" s="114" t="s">
        <v>21</v>
      </c>
      <c r="J358" s="117">
        <v>0.41666666666666669</v>
      </c>
    </row>
    <row r="359" spans="1:10" ht="18" customHeight="1" x14ac:dyDescent="0.25">
      <c r="A359" s="114">
        <v>24</v>
      </c>
      <c r="B359" s="118">
        <v>223530</v>
      </c>
      <c r="C359" s="132">
        <v>38123</v>
      </c>
      <c r="D359" s="116" t="s">
        <v>315</v>
      </c>
      <c r="E359" s="116" t="s">
        <v>316</v>
      </c>
      <c r="F359" s="114" t="s">
        <v>19</v>
      </c>
      <c r="G359" s="116" t="s">
        <v>153</v>
      </c>
      <c r="H359" s="116" t="s">
        <v>14</v>
      </c>
      <c r="I359" s="114" t="s">
        <v>18</v>
      </c>
      <c r="J359" s="117">
        <v>0.66666666666666663</v>
      </c>
    </row>
    <row r="360" spans="1:10" ht="18" customHeight="1" x14ac:dyDescent="0.25">
      <c r="A360" s="114">
        <v>57</v>
      </c>
      <c r="B360" s="118">
        <v>223530</v>
      </c>
      <c r="C360" s="132">
        <v>38123</v>
      </c>
      <c r="D360" s="116" t="s">
        <v>315</v>
      </c>
      <c r="E360" s="116" t="s">
        <v>316</v>
      </c>
      <c r="F360" s="114" t="s">
        <v>19</v>
      </c>
      <c r="G360" s="116" t="s">
        <v>153</v>
      </c>
      <c r="H360" s="116" t="s">
        <v>17</v>
      </c>
      <c r="I360" s="114" t="s">
        <v>18</v>
      </c>
      <c r="J360" s="117">
        <v>0.5</v>
      </c>
    </row>
    <row r="361" spans="1:10" ht="18" customHeight="1" x14ac:dyDescent="0.25">
      <c r="A361" s="114">
        <v>7</v>
      </c>
      <c r="B361" s="118">
        <v>223530</v>
      </c>
      <c r="C361" s="132">
        <v>38123</v>
      </c>
      <c r="D361" s="116" t="s">
        <v>315</v>
      </c>
      <c r="E361" s="116" t="s">
        <v>316</v>
      </c>
      <c r="F361" s="114" t="s">
        <v>19</v>
      </c>
      <c r="G361" s="116" t="s">
        <v>153</v>
      </c>
      <c r="H361" s="116" t="s">
        <v>20</v>
      </c>
      <c r="I361" s="114" t="s">
        <v>18</v>
      </c>
      <c r="J361" s="117">
        <v>0.41666666666666669</v>
      </c>
    </row>
    <row r="362" spans="1:10" ht="18" customHeight="1" x14ac:dyDescent="0.25">
      <c r="A362" s="114">
        <v>7</v>
      </c>
      <c r="B362" s="118">
        <v>311533</v>
      </c>
      <c r="C362" s="132">
        <v>39144</v>
      </c>
      <c r="D362" s="116" t="s">
        <v>317</v>
      </c>
      <c r="E362" s="116" t="s">
        <v>318</v>
      </c>
      <c r="F362" s="114" t="s">
        <v>13</v>
      </c>
      <c r="G362" s="116" t="s">
        <v>319</v>
      </c>
      <c r="H362" s="116" t="s">
        <v>28</v>
      </c>
      <c r="I362" s="114" t="s">
        <v>18</v>
      </c>
      <c r="J362" s="117">
        <v>0.5</v>
      </c>
    </row>
    <row r="363" spans="1:10" ht="18" customHeight="1" x14ac:dyDescent="0.25">
      <c r="A363" s="114">
        <v>26</v>
      </c>
      <c r="B363" s="118">
        <v>311828</v>
      </c>
      <c r="C363" s="132">
        <v>38866</v>
      </c>
      <c r="D363" s="116" t="s">
        <v>320</v>
      </c>
      <c r="E363" s="116" t="s">
        <v>248</v>
      </c>
      <c r="F363" s="114" t="s">
        <v>16</v>
      </c>
      <c r="G363" s="116" t="s">
        <v>321</v>
      </c>
      <c r="H363" s="116" t="s">
        <v>14</v>
      </c>
      <c r="I363" s="114" t="s">
        <v>18</v>
      </c>
      <c r="J363" s="117">
        <v>0.66666666666666663</v>
      </c>
    </row>
    <row r="364" spans="1:10" ht="18" customHeight="1" x14ac:dyDescent="0.25">
      <c r="A364" s="114">
        <v>44</v>
      </c>
      <c r="B364" s="118">
        <v>253989</v>
      </c>
      <c r="C364" s="132">
        <v>38243</v>
      </c>
      <c r="D364" s="116" t="s">
        <v>322</v>
      </c>
      <c r="E364" s="116" t="s">
        <v>323</v>
      </c>
      <c r="F364" s="114" t="s">
        <v>19</v>
      </c>
      <c r="G364" s="116" t="s">
        <v>68</v>
      </c>
      <c r="H364" s="116" t="s">
        <v>14</v>
      </c>
      <c r="I364" s="114" t="s">
        <v>18</v>
      </c>
      <c r="J364" s="117">
        <v>0.41666666666666669</v>
      </c>
    </row>
    <row r="365" spans="1:10" ht="18" customHeight="1" x14ac:dyDescent="0.25">
      <c r="A365" s="114">
        <v>56</v>
      </c>
      <c r="B365" s="118">
        <v>253989</v>
      </c>
      <c r="C365" s="132">
        <v>38243</v>
      </c>
      <c r="D365" s="116" t="s">
        <v>322</v>
      </c>
      <c r="E365" s="116" t="s">
        <v>323</v>
      </c>
      <c r="F365" s="114" t="s">
        <v>19</v>
      </c>
      <c r="G365" s="116" t="s">
        <v>68</v>
      </c>
      <c r="H365" s="116" t="s">
        <v>17</v>
      </c>
      <c r="I365" s="114" t="s">
        <v>18</v>
      </c>
      <c r="J365" s="117">
        <v>0.5</v>
      </c>
    </row>
    <row r="366" spans="1:10" ht="18" customHeight="1" x14ac:dyDescent="0.25">
      <c r="A366" s="114">
        <v>3</v>
      </c>
      <c r="B366" s="118">
        <v>253989</v>
      </c>
      <c r="C366" s="132">
        <v>38243</v>
      </c>
      <c r="D366" s="116" t="s">
        <v>322</v>
      </c>
      <c r="E366" s="116" t="s">
        <v>323</v>
      </c>
      <c r="F366" s="114" t="s">
        <v>19</v>
      </c>
      <c r="G366" s="116" t="s">
        <v>68</v>
      </c>
      <c r="H366" s="116" t="s">
        <v>20</v>
      </c>
      <c r="I366" s="114" t="s">
        <v>18</v>
      </c>
      <c r="J366" s="117">
        <v>0.33333333333333331</v>
      </c>
    </row>
    <row r="367" spans="1:10" ht="18" customHeight="1" x14ac:dyDescent="0.25">
      <c r="A367" s="120" t="s">
        <v>324</v>
      </c>
      <c r="B367" s="118">
        <v>253989</v>
      </c>
      <c r="C367" s="132">
        <v>38243</v>
      </c>
      <c r="D367" s="116" t="s">
        <v>322</v>
      </c>
      <c r="E367" s="116" t="s">
        <v>323</v>
      </c>
      <c r="F367" s="114" t="s">
        <v>19</v>
      </c>
      <c r="G367" s="116" t="s">
        <v>68</v>
      </c>
      <c r="H367" s="122" t="s">
        <v>30</v>
      </c>
      <c r="I367" s="120" t="s">
        <v>18</v>
      </c>
      <c r="J367" s="123">
        <v>0.58333333333333337</v>
      </c>
    </row>
    <row r="368" spans="1:10" ht="18" customHeight="1" x14ac:dyDescent="0.25">
      <c r="A368" s="114">
        <v>52</v>
      </c>
      <c r="B368" s="142">
        <v>254476</v>
      </c>
      <c r="C368" s="132">
        <v>38698</v>
      </c>
      <c r="D368" s="122" t="s">
        <v>325</v>
      </c>
      <c r="E368" s="122" t="s">
        <v>326</v>
      </c>
      <c r="F368" s="120" t="s">
        <v>16</v>
      </c>
      <c r="G368" s="122" t="s">
        <v>48</v>
      </c>
      <c r="H368" s="122" t="s">
        <v>17</v>
      </c>
      <c r="I368" s="120" t="s">
        <v>18</v>
      </c>
      <c r="J368" s="117">
        <v>0.58333333333333337</v>
      </c>
    </row>
    <row r="369" spans="1:10" ht="18" customHeight="1" x14ac:dyDescent="0.25">
      <c r="A369" s="114">
        <v>52</v>
      </c>
      <c r="B369" s="118">
        <v>247214</v>
      </c>
      <c r="C369" s="132">
        <v>38876</v>
      </c>
      <c r="D369" s="116" t="s">
        <v>327</v>
      </c>
      <c r="E369" s="116" t="s">
        <v>193</v>
      </c>
      <c r="F369" s="114" t="s">
        <v>16</v>
      </c>
      <c r="G369" s="116" t="s">
        <v>45</v>
      </c>
      <c r="H369" s="116" t="s">
        <v>17</v>
      </c>
      <c r="I369" s="114" t="s">
        <v>21</v>
      </c>
      <c r="J369" s="117">
        <v>0.5</v>
      </c>
    </row>
    <row r="370" spans="1:10" ht="18" customHeight="1" x14ac:dyDescent="0.25">
      <c r="A370" s="114"/>
      <c r="B370" s="118">
        <v>247214</v>
      </c>
      <c r="C370" s="132">
        <v>38876</v>
      </c>
      <c r="D370" s="116" t="s">
        <v>327</v>
      </c>
      <c r="E370" s="116" t="s">
        <v>193</v>
      </c>
      <c r="F370" s="114" t="s">
        <v>16</v>
      </c>
      <c r="G370" s="116" t="s">
        <v>45</v>
      </c>
      <c r="H370" s="116" t="s">
        <v>30</v>
      </c>
      <c r="I370" s="114" t="s">
        <v>21</v>
      </c>
      <c r="J370" s="117">
        <v>0.58333333333333337</v>
      </c>
    </row>
    <row r="371" spans="1:10" ht="18" customHeight="1" x14ac:dyDescent="0.25">
      <c r="A371" s="114">
        <v>53</v>
      </c>
      <c r="B371" s="121">
        <v>184126</v>
      </c>
      <c r="C371" s="132">
        <v>37727</v>
      </c>
      <c r="D371" s="122" t="s">
        <v>327</v>
      </c>
      <c r="E371" s="122" t="s">
        <v>328</v>
      </c>
      <c r="F371" s="120" t="s">
        <v>19</v>
      </c>
      <c r="G371" s="122" t="s">
        <v>45</v>
      </c>
      <c r="H371" s="122" t="s">
        <v>17</v>
      </c>
      <c r="I371" s="120" t="s">
        <v>21</v>
      </c>
      <c r="J371" s="117">
        <v>0.41666666666666669</v>
      </c>
    </row>
    <row r="372" spans="1:10" ht="18" customHeight="1" x14ac:dyDescent="0.25">
      <c r="A372" s="114">
        <v>3</v>
      </c>
      <c r="B372" s="121">
        <v>184126</v>
      </c>
      <c r="C372" s="132">
        <v>37727</v>
      </c>
      <c r="D372" s="122" t="s">
        <v>327</v>
      </c>
      <c r="E372" s="122" t="s">
        <v>328</v>
      </c>
      <c r="F372" s="120" t="s">
        <v>19</v>
      </c>
      <c r="G372" s="122" t="s">
        <v>45</v>
      </c>
      <c r="H372" s="122" t="s">
        <v>20</v>
      </c>
      <c r="I372" s="120" t="s">
        <v>21</v>
      </c>
      <c r="J372" s="117">
        <v>0.5</v>
      </c>
    </row>
    <row r="373" spans="1:10" ht="18" customHeight="1" x14ac:dyDescent="0.25">
      <c r="A373" s="114"/>
      <c r="B373" s="121">
        <v>184126</v>
      </c>
      <c r="C373" s="132">
        <v>37727</v>
      </c>
      <c r="D373" s="122" t="s">
        <v>327</v>
      </c>
      <c r="E373" s="122" t="s">
        <v>328</v>
      </c>
      <c r="F373" s="120" t="s">
        <v>19</v>
      </c>
      <c r="G373" s="122" t="s">
        <v>45</v>
      </c>
      <c r="H373" s="116" t="s">
        <v>30</v>
      </c>
      <c r="I373" s="114" t="s">
        <v>21</v>
      </c>
      <c r="J373" s="117">
        <v>0.58333333333333337</v>
      </c>
    </row>
    <row r="374" spans="1:10" ht="18" customHeight="1" x14ac:dyDescent="0.25">
      <c r="A374" s="114">
        <v>53</v>
      </c>
      <c r="B374" s="118"/>
      <c r="C374" s="132">
        <v>38161</v>
      </c>
      <c r="D374" s="116" t="s">
        <v>210</v>
      </c>
      <c r="E374" s="116" t="s">
        <v>329</v>
      </c>
      <c r="F374" s="114" t="s">
        <v>13</v>
      </c>
      <c r="G374" s="116" t="s">
        <v>45</v>
      </c>
      <c r="H374" s="116" t="s">
        <v>17</v>
      </c>
      <c r="I374" s="114" t="s">
        <v>21</v>
      </c>
      <c r="J374" s="117">
        <v>0.5</v>
      </c>
    </row>
    <row r="375" spans="1:10" ht="18" customHeight="1" x14ac:dyDescent="0.25">
      <c r="A375" s="114"/>
      <c r="B375" s="118"/>
      <c r="C375" s="132">
        <v>38161</v>
      </c>
      <c r="D375" s="116" t="s">
        <v>210</v>
      </c>
      <c r="E375" s="116" t="s">
        <v>329</v>
      </c>
      <c r="F375" s="114" t="s">
        <v>13</v>
      </c>
      <c r="G375" s="116" t="s">
        <v>45</v>
      </c>
      <c r="H375" s="116" t="s">
        <v>30</v>
      </c>
      <c r="I375" s="114" t="s">
        <v>21</v>
      </c>
      <c r="J375" s="117">
        <v>0.58333333333333337</v>
      </c>
    </row>
    <row r="376" spans="1:10" ht="18" customHeight="1" x14ac:dyDescent="0.25">
      <c r="A376" s="114">
        <v>9</v>
      </c>
      <c r="B376" s="118"/>
      <c r="C376" s="132">
        <v>37287</v>
      </c>
      <c r="D376" s="116" t="s">
        <v>330</v>
      </c>
      <c r="E376" s="116" t="s">
        <v>331</v>
      </c>
      <c r="F376" s="114" t="s">
        <v>22</v>
      </c>
      <c r="G376" s="116" t="s">
        <v>51</v>
      </c>
      <c r="H376" s="116" t="s">
        <v>29</v>
      </c>
      <c r="I376" s="114" t="s">
        <v>18</v>
      </c>
      <c r="J376" s="117">
        <v>0.58333333333333337</v>
      </c>
    </row>
    <row r="377" spans="1:10" ht="18" customHeight="1" x14ac:dyDescent="0.25">
      <c r="A377" s="114">
        <v>5</v>
      </c>
      <c r="B377" s="118"/>
      <c r="C377" s="132">
        <v>38203</v>
      </c>
      <c r="D377" s="116" t="s">
        <v>330</v>
      </c>
      <c r="E377" s="116" t="s">
        <v>299</v>
      </c>
      <c r="F377" s="114" t="s">
        <v>19</v>
      </c>
      <c r="G377" s="116" t="s">
        <v>51</v>
      </c>
      <c r="H377" s="116" t="s">
        <v>29</v>
      </c>
      <c r="I377" s="114" t="s">
        <v>18</v>
      </c>
      <c r="J377" s="117">
        <v>0.58333333333333337</v>
      </c>
    </row>
    <row r="378" spans="1:10" ht="18" customHeight="1" x14ac:dyDescent="0.25">
      <c r="A378" s="114">
        <v>41</v>
      </c>
      <c r="B378" s="118">
        <v>282036</v>
      </c>
      <c r="C378" s="132">
        <v>38264</v>
      </c>
      <c r="D378" s="116" t="s">
        <v>332</v>
      </c>
      <c r="E378" s="116" t="s">
        <v>333</v>
      </c>
      <c r="F378" s="114" t="s">
        <v>16</v>
      </c>
      <c r="G378" s="116" t="s">
        <v>334</v>
      </c>
      <c r="H378" s="116" t="s">
        <v>14</v>
      </c>
      <c r="I378" s="114" t="s">
        <v>18</v>
      </c>
      <c r="J378" s="117">
        <v>0.66666666666666663</v>
      </c>
    </row>
    <row r="379" spans="1:10" ht="18" customHeight="1" x14ac:dyDescent="0.25">
      <c r="A379" s="114"/>
      <c r="B379" s="118"/>
      <c r="C379" s="132"/>
      <c r="D379" s="116"/>
      <c r="E379" s="116"/>
      <c r="F379" s="114"/>
      <c r="G379" s="116"/>
      <c r="H379" s="116"/>
      <c r="I379" s="114"/>
      <c r="J379" s="117"/>
    </row>
    <row r="380" spans="1:10" ht="18" customHeight="1" x14ac:dyDescent="0.25">
      <c r="A380" s="114"/>
      <c r="B380" s="118"/>
      <c r="C380" s="132"/>
      <c r="D380" s="116"/>
      <c r="E380" s="116"/>
      <c r="F380" s="114"/>
      <c r="G380" s="116"/>
      <c r="H380" s="116"/>
      <c r="I380" s="114"/>
      <c r="J380" s="117"/>
    </row>
    <row r="381" spans="1:10" ht="18" customHeight="1" x14ac:dyDescent="0.25">
      <c r="A381" s="114"/>
      <c r="B381" s="118"/>
      <c r="C381" s="132"/>
      <c r="D381" s="116"/>
      <c r="E381" s="116"/>
      <c r="F381" s="114"/>
      <c r="G381" s="116"/>
      <c r="H381" s="116"/>
      <c r="I381" s="114"/>
      <c r="J381" s="117"/>
    </row>
    <row r="382" spans="1:10" ht="18" customHeight="1" x14ac:dyDescent="0.25">
      <c r="A382" s="114"/>
      <c r="B382" s="118"/>
      <c r="C382" s="132"/>
      <c r="D382" s="116"/>
      <c r="E382" s="116"/>
      <c r="F382" s="114"/>
      <c r="G382" s="116"/>
      <c r="H382" s="116"/>
      <c r="I382" s="114"/>
      <c r="J382" s="117"/>
    </row>
    <row r="383" spans="1:10" ht="18" customHeight="1" x14ac:dyDescent="0.25">
      <c r="A383" s="114"/>
      <c r="B383" s="118"/>
      <c r="C383" s="132"/>
      <c r="D383" s="116"/>
      <c r="E383" s="116"/>
      <c r="F383" s="114"/>
      <c r="G383" s="116"/>
      <c r="H383" s="116"/>
      <c r="I383" s="114"/>
      <c r="J383" s="117"/>
    </row>
    <row r="384" spans="1:10" ht="18" customHeight="1" x14ac:dyDescent="0.25">
      <c r="A384" s="114"/>
      <c r="B384" s="118"/>
      <c r="C384" s="132"/>
      <c r="D384" s="116"/>
      <c r="E384" s="116"/>
      <c r="F384" s="114"/>
      <c r="G384" s="116"/>
      <c r="H384" s="116"/>
      <c r="I384" s="114"/>
      <c r="J384" s="117"/>
    </row>
    <row r="385" spans="1:10" ht="18" customHeight="1" x14ac:dyDescent="0.25">
      <c r="A385" s="114"/>
      <c r="B385" s="118"/>
      <c r="C385" s="132"/>
      <c r="D385" s="116"/>
      <c r="E385" s="116"/>
      <c r="F385" s="114"/>
      <c r="G385" s="116"/>
      <c r="H385" s="116"/>
      <c r="I385" s="114"/>
      <c r="J385" s="117"/>
    </row>
    <row r="386" spans="1:10" ht="18" customHeight="1" x14ac:dyDescent="0.25">
      <c r="A386" s="114"/>
      <c r="B386" s="118"/>
      <c r="C386" s="132"/>
      <c r="D386" s="116"/>
      <c r="E386" s="116"/>
      <c r="F386" s="114"/>
      <c r="G386" s="116"/>
      <c r="H386" s="116"/>
      <c r="I386" s="114"/>
      <c r="J386" s="117"/>
    </row>
    <row r="387" spans="1:10" ht="18" customHeight="1" x14ac:dyDescent="0.25">
      <c r="A387" s="114"/>
      <c r="B387" s="118"/>
      <c r="C387" s="132"/>
      <c r="D387" s="116"/>
      <c r="E387" s="116"/>
      <c r="F387" s="114"/>
      <c r="G387" s="116"/>
      <c r="H387" s="116"/>
      <c r="I387" s="114"/>
      <c r="J387" s="117"/>
    </row>
    <row r="388" spans="1:10" ht="18" customHeight="1" x14ac:dyDescent="0.25">
      <c r="A388" s="114"/>
      <c r="B388" s="118"/>
      <c r="C388" s="132"/>
      <c r="D388" s="116"/>
      <c r="E388" s="116"/>
      <c r="F388" s="114"/>
      <c r="G388" s="116"/>
      <c r="H388" s="116"/>
      <c r="I388" s="114"/>
      <c r="J388" s="117"/>
    </row>
    <row r="389" spans="1:10" ht="18" customHeight="1" x14ac:dyDescent="0.25">
      <c r="A389" s="114"/>
      <c r="B389" s="118"/>
      <c r="C389" s="132"/>
      <c r="D389" s="116"/>
      <c r="E389" s="116"/>
      <c r="F389" s="114"/>
      <c r="G389" s="116"/>
      <c r="H389" s="116"/>
      <c r="I389" s="114"/>
      <c r="J389" s="117"/>
    </row>
    <row r="390" spans="1:10" ht="18" customHeight="1" x14ac:dyDescent="0.25">
      <c r="A390" s="114"/>
      <c r="B390" s="118"/>
      <c r="C390" s="132"/>
      <c r="D390" s="116"/>
      <c r="E390" s="116"/>
      <c r="F390" s="114"/>
      <c r="G390" s="116"/>
      <c r="H390" s="116"/>
      <c r="I390" s="114"/>
      <c r="J390" s="117"/>
    </row>
    <row r="391" spans="1:10" ht="18" customHeight="1" x14ac:dyDescent="0.25">
      <c r="A391" s="114"/>
      <c r="B391" s="118"/>
      <c r="C391" s="132"/>
      <c r="D391" s="116"/>
      <c r="E391" s="116"/>
      <c r="F391" s="114"/>
      <c r="G391" s="116"/>
      <c r="H391" s="116"/>
      <c r="I391" s="114"/>
      <c r="J391" s="117"/>
    </row>
    <row r="392" spans="1:10" ht="18" customHeight="1" x14ac:dyDescent="0.25">
      <c r="A392" s="114"/>
      <c r="B392" s="118"/>
      <c r="C392" s="132"/>
      <c r="D392" s="116"/>
      <c r="E392" s="116"/>
      <c r="F392" s="114"/>
      <c r="G392" s="116"/>
      <c r="H392" s="116"/>
      <c r="I392" s="114"/>
      <c r="J392" s="117"/>
    </row>
    <row r="393" spans="1:10" ht="18" customHeight="1" x14ac:dyDescent="0.25">
      <c r="A393" s="114"/>
      <c r="B393" s="118"/>
      <c r="C393" s="132"/>
      <c r="D393" s="116"/>
      <c r="E393" s="116"/>
      <c r="F393" s="114"/>
      <c r="G393" s="116"/>
      <c r="H393" s="116"/>
      <c r="I393" s="114"/>
      <c r="J393" s="117"/>
    </row>
    <row r="394" spans="1:10" ht="18" customHeight="1" x14ac:dyDescent="0.25">
      <c r="A394" s="114"/>
      <c r="B394" s="118"/>
      <c r="C394" s="132"/>
      <c r="D394" s="116"/>
      <c r="E394" s="116"/>
      <c r="F394" s="114"/>
      <c r="G394" s="116"/>
      <c r="H394" s="116"/>
      <c r="I394" s="114"/>
      <c r="J394" s="117"/>
    </row>
    <row r="395" spans="1:10" ht="18" customHeight="1" x14ac:dyDescent="0.25">
      <c r="A395" s="114"/>
      <c r="B395" s="118"/>
      <c r="C395" s="132"/>
      <c r="D395" s="116"/>
      <c r="E395" s="116"/>
      <c r="F395" s="114"/>
      <c r="G395" s="116"/>
      <c r="H395" s="116"/>
      <c r="I395" s="114"/>
      <c r="J395" s="117"/>
    </row>
    <row r="396" spans="1:10" ht="18" customHeight="1" x14ac:dyDescent="0.25">
      <c r="A396" s="114"/>
      <c r="B396" s="118"/>
      <c r="C396" s="132"/>
      <c r="D396" s="116"/>
      <c r="E396" s="116"/>
      <c r="F396" s="114"/>
      <c r="G396" s="116"/>
      <c r="H396" s="116"/>
      <c r="I396" s="114"/>
      <c r="J396" s="117"/>
    </row>
    <row r="397" spans="1:10" ht="18" customHeight="1" x14ac:dyDescent="0.25">
      <c r="A397" s="114"/>
      <c r="B397" s="118"/>
      <c r="C397" s="132"/>
      <c r="D397" s="116"/>
      <c r="E397" s="116"/>
      <c r="F397" s="114"/>
      <c r="G397" s="116"/>
      <c r="H397" s="116"/>
      <c r="I397" s="114"/>
      <c r="J397" s="117"/>
    </row>
    <row r="398" spans="1:10" ht="18" customHeight="1" x14ac:dyDescent="0.25">
      <c r="A398" s="114"/>
      <c r="B398" s="118"/>
      <c r="C398" s="132"/>
      <c r="D398" s="116"/>
      <c r="E398" s="116"/>
      <c r="F398" s="114"/>
      <c r="G398" s="116"/>
      <c r="H398" s="116"/>
      <c r="I398" s="114"/>
      <c r="J398" s="117"/>
    </row>
    <row r="399" spans="1:10" ht="18" customHeight="1" x14ac:dyDescent="0.25">
      <c r="A399" s="114"/>
      <c r="B399" s="118"/>
      <c r="C399" s="132"/>
      <c r="D399" s="116"/>
      <c r="E399" s="116"/>
      <c r="F399" s="114"/>
      <c r="G399" s="116"/>
      <c r="H399" s="116"/>
      <c r="I399" s="114"/>
      <c r="J399" s="117"/>
    </row>
    <row r="400" spans="1:10" ht="18" customHeight="1" x14ac:dyDescent="0.25">
      <c r="A400" s="114"/>
      <c r="B400" s="118"/>
      <c r="C400" s="132"/>
      <c r="D400" s="116"/>
      <c r="E400" s="116"/>
      <c r="F400" s="114"/>
      <c r="G400" s="116"/>
      <c r="H400" s="116"/>
      <c r="I400" s="114"/>
      <c r="J400" s="117"/>
    </row>
    <row r="401" spans="1:10" ht="18" customHeight="1" x14ac:dyDescent="0.25">
      <c r="A401" s="114"/>
      <c r="B401" s="118"/>
      <c r="C401" s="132"/>
      <c r="D401" s="116"/>
      <c r="E401" s="116"/>
      <c r="F401" s="114"/>
      <c r="G401" s="116"/>
      <c r="H401" s="116"/>
      <c r="I401" s="114"/>
      <c r="J401" s="117"/>
    </row>
    <row r="402" spans="1:10" ht="18" customHeight="1" x14ac:dyDescent="0.25">
      <c r="A402" s="114"/>
      <c r="B402" s="114"/>
      <c r="C402" s="132"/>
      <c r="D402" s="116"/>
      <c r="E402" s="116"/>
      <c r="F402" s="114"/>
      <c r="G402" s="116"/>
      <c r="H402" s="116"/>
      <c r="I402" s="114"/>
      <c r="J402" s="117"/>
    </row>
    <row r="403" spans="1:10" ht="18" customHeight="1" x14ac:dyDescent="0.25">
      <c r="A403" s="114"/>
      <c r="B403" s="114"/>
      <c r="C403" s="132"/>
      <c r="D403" s="116"/>
      <c r="E403" s="116"/>
      <c r="F403" s="114"/>
      <c r="G403" s="116"/>
      <c r="H403" s="116"/>
      <c r="I403" s="114"/>
      <c r="J403" s="117"/>
    </row>
    <row r="404" spans="1:10" ht="18" customHeight="1" x14ac:dyDescent="0.25">
      <c r="A404" s="114"/>
      <c r="B404" s="114"/>
      <c r="C404" s="132"/>
      <c r="D404" s="116"/>
      <c r="E404" s="116"/>
      <c r="F404" s="114"/>
      <c r="G404" s="116"/>
      <c r="H404" s="116"/>
      <c r="I404" s="114"/>
      <c r="J404" s="117"/>
    </row>
    <row r="405" spans="1:10" ht="18" customHeight="1" x14ac:dyDescent="0.25">
      <c r="A405" s="114"/>
      <c r="B405" s="114"/>
      <c r="C405" s="132"/>
      <c r="D405" s="116"/>
      <c r="E405" s="116"/>
      <c r="F405" s="114"/>
      <c r="G405" s="116"/>
      <c r="H405" s="116"/>
      <c r="I405" s="114"/>
      <c r="J405" s="117"/>
    </row>
    <row r="406" spans="1:10" ht="18" customHeight="1" x14ac:dyDescent="0.25">
      <c r="A406" s="114"/>
      <c r="B406" s="114"/>
      <c r="C406" s="132"/>
      <c r="D406" s="116"/>
      <c r="E406" s="116"/>
      <c r="F406" s="114"/>
      <c r="G406" s="116"/>
      <c r="H406" s="116"/>
      <c r="I406" s="114"/>
      <c r="J406" s="117"/>
    </row>
    <row r="407" spans="1:10" ht="18" customHeight="1" x14ac:dyDescent="0.25">
      <c r="A407" s="114"/>
      <c r="B407" s="114"/>
      <c r="C407" s="132"/>
      <c r="D407" s="116"/>
      <c r="E407" s="116"/>
      <c r="F407" s="114"/>
      <c r="G407" s="116"/>
      <c r="H407" s="116"/>
      <c r="I407" s="114"/>
      <c r="J407" s="117"/>
    </row>
    <row r="408" spans="1:10" ht="18" customHeight="1" x14ac:dyDescent="0.25">
      <c r="A408" s="114"/>
      <c r="B408" s="114"/>
      <c r="C408" s="132"/>
      <c r="D408" s="116"/>
      <c r="E408" s="116"/>
      <c r="F408" s="114"/>
      <c r="G408" s="116"/>
      <c r="H408" s="116"/>
      <c r="I408" s="114"/>
      <c r="J408" s="117"/>
    </row>
    <row r="409" spans="1:10" ht="18" customHeight="1" x14ac:dyDescent="0.25">
      <c r="A409" s="114"/>
      <c r="B409" s="114"/>
      <c r="C409" s="132"/>
      <c r="D409" s="116"/>
      <c r="E409" s="116"/>
      <c r="F409" s="114"/>
      <c r="G409" s="116"/>
      <c r="H409" s="116"/>
      <c r="I409" s="114"/>
      <c r="J409" s="117"/>
    </row>
    <row r="410" spans="1:10" ht="18" customHeight="1" x14ac:dyDescent="0.25">
      <c r="A410" s="114"/>
      <c r="B410" s="114"/>
      <c r="C410" s="132"/>
      <c r="D410" s="116"/>
      <c r="E410" s="116"/>
      <c r="F410" s="114"/>
      <c r="G410" s="116"/>
      <c r="H410" s="116"/>
      <c r="I410" s="114"/>
      <c r="J410" s="117"/>
    </row>
    <row r="411" spans="1:10" ht="18" customHeight="1" x14ac:dyDescent="0.25">
      <c r="A411" s="114"/>
      <c r="B411" s="114"/>
      <c r="C411" s="132"/>
      <c r="D411" s="116"/>
      <c r="E411" s="116"/>
      <c r="F411" s="114"/>
      <c r="G411" s="116"/>
      <c r="H411" s="116"/>
      <c r="I411" s="114"/>
      <c r="J411" s="117"/>
    </row>
    <row r="412" spans="1:10" ht="18" customHeight="1" x14ac:dyDescent="0.25">
      <c r="A412" s="114"/>
      <c r="B412" s="114"/>
      <c r="C412" s="132"/>
      <c r="D412" s="116"/>
      <c r="E412" s="116"/>
      <c r="F412" s="114"/>
      <c r="G412" s="116"/>
      <c r="H412" s="116"/>
      <c r="I412" s="114"/>
      <c r="J412" s="117"/>
    </row>
    <row r="413" spans="1:10" ht="18" customHeight="1" x14ac:dyDescent="0.25">
      <c r="A413" s="114"/>
      <c r="B413" s="114"/>
      <c r="C413" s="132"/>
      <c r="D413" s="116"/>
      <c r="E413" s="116"/>
      <c r="F413" s="114"/>
      <c r="G413" s="116"/>
      <c r="H413" s="116"/>
      <c r="I413" s="114"/>
      <c r="J413" s="117"/>
    </row>
    <row r="414" spans="1:10" ht="18" customHeight="1" x14ac:dyDescent="0.25">
      <c r="A414" s="114"/>
      <c r="B414" s="114"/>
      <c r="C414" s="132"/>
      <c r="D414" s="116"/>
      <c r="E414" s="116"/>
      <c r="F414" s="114"/>
      <c r="G414" s="116"/>
      <c r="H414" s="116"/>
      <c r="I414" s="114"/>
      <c r="J414" s="117"/>
    </row>
    <row r="415" spans="1:10" ht="18" customHeight="1" x14ac:dyDescent="0.25">
      <c r="A415" s="114"/>
      <c r="B415" s="114"/>
      <c r="C415" s="132"/>
      <c r="D415" s="116"/>
      <c r="E415" s="116"/>
      <c r="F415" s="114"/>
      <c r="G415" s="116"/>
      <c r="H415" s="116"/>
      <c r="I415" s="114"/>
      <c r="J415" s="117"/>
    </row>
    <row r="416" spans="1:10" ht="18" customHeight="1" x14ac:dyDescent="0.25">
      <c r="A416" s="114"/>
      <c r="B416" s="114"/>
      <c r="C416" s="132"/>
      <c r="D416" s="116"/>
      <c r="E416" s="116"/>
      <c r="F416" s="114"/>
      <c r="G416" s="116"/>
      <c r="H416" s="116"/>
      <c r="I416" s="114"/>
      <c r="J416" s="117"/>
    </row>
    <row r="417" spans="1:10" ht="18" customHeight="1" x14ac:dyDescent="0.25">
      <c r="A417" s="114"/>
      <c r="B417" s="114"/>
      <c r="C417" s="132"/>
      <c r="D417" s="116"/>
      <c r="E417" s="116"/>
      <c r="F417" s="114"/>
      <c r="G417" s="116"/>
      <c r="H417" s="116"/>
      <c r="I417" s="114"/>
      <c r="J417" s="117"/>
    </row>
    <row r="418" spans="1:10" ht="18" customHeight="1" x14ac:dyDescent="0.25">
      <c r="A418" s="114"/>
      <c r="B418" s="114"/>
      <c r="C418" s="132"/>
      <c r="D418" s="116"/>
      <c r="E418" s="116"/>
      <c r="F418" s="114"/>
      <c r="G418" s="116"/>
      <c r="H418" s="116"/>
      <c r="I418" s="114"/>
      <c r="J418" s="117"/>
    </row>
    <row r="419" spans="1:10" ht="18" customHeight="1" x14ac:dyDescent="0.25">
      <c r="A419" s="114"/>
      <c r="B419" s="114"/>
      <c r="C419" s="132"/>
      <c r="D419" s="116"/>
      <c r="E419" s="116"/>
      <c r="F419" s="114"/>
      <c r="G419" s="116"/>
      <c r="H419" s="116"/>
      <c r="I419" s="114"/>
      <c r="J419" s="117"/>
    </row>
    <row r="420" spans="1:10" ht="18" customHeight="1" x14ac:dyDescent="0.25">
      <c r="A420" s="114"/>
      <c r="B420" s="114"/>
      <c r="C420" s="132"/>
      <c r="D420" s="116"/>
      <c r="E420" s="116"/>
      <c r="F420" s="114"/>
      <c r="G420" s="116"/>
      <c r="H420" s="116"/>
      <c r="I420" s="114"/>
      <c r="J420" s="117"/>
    </row>
    <row r="421" spans="1:10" ht="18" customHeight="1" x14ac:dyDescent="0.25">
      <c r="A421" s="114"/>
      <c r="B421" s="114"/>
      <c r="C421" s="132"/>
      <c r="D421" s="116"/>
      <c r="E421" s="116"/>
      <c r="F421" s="114"/>
      <c r="G421" s="116"/>
      <c r="H421" s="116"/>
      <c r="I421" s="114"/>
      <c r="J421" s="117"/>
    </row>
    <row r="422" spans="1:10" ht="18" customHeight="1" x14ac:dyDescent="0.25">
      <c r="A422" s="114"/>
      <c r="B422" s="114"/>
      <c r="C422" s="132"/>
      <c r="D422" s="116"/>
      <c r="E422" s="116"/>
      <c r="F422" s="114"/>
      <c r="G422" s="116"/>
      <c r="H422" s="116"/>
      <c r="I422" s="114"/>
      <c r="J422" s="117"/>
    </row>
    <row r="423" spans="1:10" ht="18" customHeight="1" x14ac:dyDescent="0.25">
      <c r="A423" s="114"/>
      <c r="B423" s="114"/>
      <c r="C423" s="132"/>
      <c r="D423" s="116"/>
      <c r="E423" s="116"/>
      <c r="F423" s="114"/>
      <c r="G423" s="116"/>
      <c r="H423" s="116"/>
      <c r="I423" s="114"/>
      <c r="J423" s="117"/>
    </row>
    <row r="424" spans="1:10" ht="18" customHeight="1" x14ac:dyDescent="0.25">
      <c r="A424" s="114"/>
      <c r="B424" s="114"/>
      <c r="C424" s="132"/>
      <c r="D424" s="116"/>
      <c r="E424" s="116"/>
      <c r="F424" s="114"/>
      <c r="G424" s="116"/>
      <c r="H424" s="116"/>
      <c r="I424" s="114"/>
      <c r="J424" s="117"/>
    </row>
    <row r="425" spans="1:10" ht="18" customHeight="1" x14ac:dyDescent="0.25">
      <c r="A425" s="114"/>
      <c r="B425" s="114"/>
      <c r="C425" s="132"/>
      <c r="D425" s="116"/>
      <c r="E425" s="116"/>
      <c r="F425" s="114"/>
      <c r="G425" s="116"/>
      <c r="H425" s="116"/>
      <c r="I425" s="114"/>
      <c r="J425" s="117"/>
    </row>
    <row r="426" spans="1:10" ht="18" customHeight="1" x14ac:dyDescent="0.25">
      <c r="A426" s="114"/>
      <c r="B426" s="114"/>
      <c r="C426" s="132"/>
      <c r="D426" s="116"/>
      <c r="E426" s="116"/>
      <c r="F426" s="114"/>
      <c r="G426" s="116"/>
      <c r="H426" s="116"/>
      <c r="I426" s="114"/>
      <c r="J426" s="117"/>
    </row>
    <row r="427" spans="1:10" ht="18" customHeight="1" x14ac:dyDescent="0.25">
      <c r="A427" s="114"/>
      <c r="B427" s="114"/>
      <c r="C427" s="132"/>
      <c r="D427" s="116"/>
      <c r="E427" s="116"/>
      <c r="F427" s="114"/>
      <c r="G427" s="116"/>
      <c r="H427" s="116"/>
      <c r="I427" s="114"/>
      <c r="J427" s="117"/>
    </row>
    <row r="428" spans="1:10" ht="18" customHeight="1" x14ac:dyDescent="0.25">
      <c r="A428" s="114"/>
      <c r="B428" s="114"/>
      <c r="C428" s="132"/>
      <c r="D428" s="116"/>
      <c r="E428" s="116"/>
      <c r="F428" s="114"/>
      <c r="G428" s="116"/>
      <c r="H428" s="116"/>
      <c r="I428" s="114"/>
      <c r="J428" s="117"/>
    </row>
    <row r="429" spans="1:10" ht="18" customHeight="1" x14ac:dyDescent="0.25">
      <c r="A429" s="114"/>
      <c r="B429" s="114"/>
      <c r="C429" s="132"/>
      <c r="D429" s="116"/>
      <c r="E429" s="116"/>
      <c r="F429" s="114"/>
      <c r="G429" s="116"/>
      <c r="H429" s="116"/>
      <c r="I429" s="114"/>
      <c r="J429" s="117"/>
    </row>
    <row r="430" spans="1:10" ht="18" customHeight="1" x14ac:dyDescent="0.25">
      <c r="A430" s="124"/>
      <c r="B430" s="114"/>
      <c r="C430" s="132"/>
      <c r="D430" s="116"/>
      <c r="E430" s="116"/>
      <c r="F430" s="114"/>
      <c r="G430" s="116"/>
      <c r="H430" s="116"/>
      <c r="I430" s="114"/>
      <c r="J430" s="117"/>
    </row>
    <row r="431" spans="1:10" ht="18" customHeight="1" x14ac:dyDescent="0.25">
      <c r="A431" s="114"/>
      <c r="B431" s="114"/>
      <c r="C431" s="132"/>
      <c r="D431" s="116"/>
      <c r="E431" s="116"/>
      <c r="F431" s="114"/>
      <c r="G431" s="116"/>
      <c r="H431" s="116"/>
      <c r="I431" s="114"/>
      <c r="J431" s="117"/>
    </row>
    <row r="432" spans="1:10" ht="18" customHeight="1" x14ac:dyDescent="0.25">
      <c r="A432" s="114"/>
      <c r="B432" s="114"/>
      <c r="C432" s="132"/>
      <c r="D432" s="116"/>
      <c r="E432" s="116"/>
      <c r="F432" s="114"/>
      <c r="G432" s="116"/>
      <c r="H432" s="116"/>
      <c r="I432" s="114"/>
      <c r="J432" s="117"/>
    </row>
    <row r="433" spans="1:10" ht="18" customHeight="1" x14ac:dyDescent="0.25">
      <c r="B433" s="2"/>
      <c r="C433" s="133"/>
      <c r="D433" s="1"/>
      <c r="E433" s="1"/>
      <c r="F433" s="2"/>
      <c r="G433" s="1"/>
      <c r="H433" s="1"/>
      <c r="I433" s="2"/>
      <c r="J433" s="3"/>
    </row>
    <row r="434" spans="1:10" ht="18" customHeight="1" x14ac:dyDescent="0.25">
      <c r="B434" s="2"/>
      <c r="C434" s="133"/>
      <c r="D434" s="1"/>
      <c r="E434" s="1"/>
      <c r="F434" s="2"/>
      <c r="G434" s="1"/>
      <c r="H434" s="1"/>
      <c r="I434" s="2"/>
      <c r="J434" s="3"/>
    </row>
    <row r="435" spans="1:10" ht="18" customHeight="1" x14ac:dyDescent="0.25">
      <c r="B435" s="2"/>
      <c r="C435" s="133"/>
      <c r="D435" s="1"/>
      <c r="E435" s="1"/>
      <c r="F435" s="2"/>
      <c r="G435" s="1"/>
      <c r="H435" s="1"/>
      <c r="I435" s="2"/>
      <c r="J435" s="3"/>
    </row>
    <row r="436" spans="1:10" ht="18" customHeight="1" x14ac:dyDescent="0.25">
      <c r="A436" s="61"/>
      <c r="B436" s="10"/>
      <c r="C436" s="130"/>
      <c r="D436"/>
      <c r="E436" s="4"/>
      <c r="F436"/>
      <c r="H436" s="4"/>
      <c r="I436"/>
      <c r="J436" s="112"/>
    </row>
    <row r="437" spans="1:10" ht="18" customHeight="1" x14ac:dyDescent="0.25">
      <c r="A437" s="61"/>
      <c r="B437" s="10"/>
      <c r="C437" s="130"/>
      <c r="D437"/>
      <c r="E437" s="4"/>
      <c r="F437"/>
      <c r="H437" s="4"/>
      <c r="I437"/>
      <c r="J437" s="112"/>
    </row>
    <row r="438" spans="1:10" ht="18" customHeight="1" x14ac:dyDescent="0.25">
      <c r="A438" s="61"/>
      <c r="B438" s="10"/>
      <c r="C438" s="130"/>
      <c r="D438"/>
      <c r="E438" s="4"/>
      <c r="F438"/>
      <c r="H438" s="4"/>
      <c r="I438"/>
      <c r="J438" s="112"/>
    </row>
    <row r="439" spans="1:10" ht="18" customHeight="1" x14ac:dyDescent="0.25">
      <c r="A439" s="61"/>
      <c r="B439" s="10"/>
      <c r="C439" s="130"/>
      <c r="D439"/>
      <c r="E439" s="4"/>
      <c r="F439"/>
      <c r="H439" s="4"/>
      <c r="I439"/>
      <c r="J439" s="112"/>
    </row>
    <row r="440" spans="1:10" ht="18" customHeight="1" x14ac:dyDescent="0.25">
      <c r="A440" s="61"/>
      <c r="B440" s="10"/>
      <c r="C440" s="130"/>
      <c r="D440"/>
      <c r="E440" s="4"/>
      <c r="F440"/>
      <c r="H440" s="4"/>
      <c r="I440"/>
      <c r="J440" s="112"/>
    </row>
    <row r="441" spans="1:10" ht="18" customHeight="1" x14ac:dyDescent="0.25">
      <c r="A441" s="61"/>
      <c r="B441" s="10"/>
      <c r="C441" s="130"/>
      <c r="D441"/>
      <c r="E441" s="4"/>
      <c r="F441"/>
      <c r="H441" s="4"/>
      <c r="I441"/>
      <c r="J441" s="112"/>
    </row>
    <row r="442" spans="1:10" ht="18" customHeight="1" x14ac:dyDescent="0.25">
      <c r="A442" s="61"/>
      <c r="B442" s="10"/>
      <c r="C442" s="130"/>
      <c r="D442"/>
      <c r="E442" s="4"/>
      <c r="F442"/>
      <c r="H442" s="4"/>
      <c r="I442"/>
      <c r="J442" s="112"/>
    </row>
    <row r="443" spans="1:10" ht="18" customHeight="1" x14ac:dyDescent="0.25">
      <c r="A443" s="61"/>
      <c r="B443" s="10"/>
      <c r="C443" s="130"/>
      <c r="D443"/>
      <c r="E443" s="4"/>
      <c r="F443"/>
      <c r="H443" s="4"/>
      <c r="I443"/>
      <c r="J443" s="112"/>
    </row>
    <row r="444" spans="1:10" ht="18" customHeight="1" x14ac:dyDescent="0.25">
      <c r="A444" s="61"/>
      <c r="B444" s="10"/>
      <c r="C444" s="130"/>
      <c r="D444"/>
      <c r="E444" s="4"/>
      <c r="F444"/>
      <c r="H444" s="4"/>
      <c r="I444"/>
      <c r="J444" s="112"/>
    </row>
    <row r="445" spans="1:10" ht="18" customHeight="1" x14ac:dyDescent="0.25">
      <c r="A445" s="61"/>
      <c r="B445" s="10"/>
      <c r="C445" s="130"/>
      <c r="D445"/>
      <c r="E445" s="4"/>
      <c r="F445"/>
      <c r="H445" s="4"/>
      <c r="I445"/>
      <c r="J445" s="112"/>
    </row>
    <row r="446" spans="1:10" ht="18" customHeight="1" x14ac:dyDescent="0.25">
      <c r="A446" s="61"/>
      <c r="B446" s="10"/>
      <c r="C446" s="130"/>
      <c r="D446"/>
      <c r="E446" s="4"/>
      <c r="F446"/>
      <c r="H446" s="4"/>
      <c r="I446"/>
      <c r="J446" s="112"/>
    </row>
    <row r="447" spans="1:10" ht="18" customHeight="1" x14ac:dyDescent="0.25">
      <c r="A447" s="61"/>
      <c r="B447" s="10"/>
      <c r="C447" s="130"/>
      <c r="D447"/>
      <c r="E447" s="4"/>
      <c r="F447"/>
      <c r="H447" s="4"/>
      <c r="I447"/>
      <c r="J447" s="112"/>
    </row>
    <row r="448" spans="1:10" ht="18" customHeight="1" x14ac:dyDescent="0.25">
      <c r="A448" s="61"/>
      <c r="B448" s="10"/>
      <c r="C448" s="130"/>
      <c r="D448"/>
      <c r="E448" s="4"/>
      <c r="F448"/>
      <c r="H448" s="4"/>
      <c r="I448"/>
      <c r="J448" s="112"/>
    </row>
    <row r="449" spans="1:10" ht="18" customHeight="1" x14ac:dyDescent="0.25">
      <c r="A449" s="61"/>
      <c r="B449" s="10"/>
      <c r="C449" s="130"/>
      <c r="D449"/>
      <c r="E449" s="4"/>
      <c r="F449"/>
      <c r="H449" s="4"/>
      <c r="I449"/>
      <c r="J449" s="112"/>
    </row>
    <row r="450" spans="1:10" ht="18" customHeight="1" x14ac:dyDescent="0.25">
      <c r="A450" s="61"/>
      <c r="B450" s="10"/>
      <c r="C450" s="130"/>
      <c r="D450"/>
      <c r="E450" s="4"/>
      <c r="F450"/>
      <c r="H450" s="4"/>
      <c r="I450"/>
      <c r="J450" s="112"/>
    </row>
    <row r="451" spans="1:10" ht="18" customHeight="1" x14ac:dyDescent="0.25">
      <c r="A451" s="61"/>
      <c r="B451" s="10"/>
      <c r="C451" s="130"/>
      <c r="D451"/>
      <c r="E451" s="4"/>
      <c r="F451"/>
      <c r="H451" s="4"/>
      <c r="I451"/>
      <c r="J451" s="112"/>
    </row>
    <row r="452" spans="1:10" ht="18" customHeight="1" x14ac:dyDescent="0.25">
      <c r="A452" s="61"/>
      <c r="B452" s="10"/>
      <c r="C452" s="130"/>
      <c r="D452"/>
      <c r="E452" s="4"/>
      <c r="F452"/>
      <c r="H452" s="4"/>
      <c r="I452"/>
      <c r="J452" s="112"/>
    </row>
    <row r="453" spans="1:10" ht="18" customHeight="1" x14ac:dyDescent="0.25">
      <c r="A453" s="61"/>
      <c r="B453" s="10"/>
      <c r="C453" s="130"/>
      <c r="D453"/>
      <c r="E453" s="4"/>
      <c r="F453"/>
      <c r="H453" s="4"/>
      <c r="I453"/>
      <c r="J453" s="112"/>
    </row>
    <row r="454" spans="1:10" ht="18" customHeight="1" x14ac:dyDescent="0.25">
      <c r="A454" s="61"/>
      <c r="B454" s="10"/>
      <c r="C454" s="130"/>
      <c r="D454"/>
      <c r="E454" s="4"/>
      <c r="F454"/>
      <c r="H454" s="4"/>
      <c r="I454"/>
      <c r="J454" s="112"/>
    </row>
    <row r="455" spans="1:10" ht="18" customHeight="1" x14ac:dyDescent="0.25">
      <c r="A455" s="61"/>
      <c r="B455" s="10"/>
      <c r="C455" s="130"/>
      <c r="D455"/>
      <c r="E455" s="4"/>
      <c r="F455"/>
      <c r="H455" s="4"/>
      <c r="I455"/>
      <c r="J455" s="112"/>
    </row>
    <row r="456" spans="1:10" ht="18" customHeight="1" x14ac:dyDescent="0.25">
      <c r="A456" s="61"/>
      <c r="B456" s="10"/>
      <c r="C456" s="130"/>
      <c r="D456"/>
      <c r="E456" s="4"/>
      <c r="F456"/>
      <c r="H456" s="4"/>
      <c r="I456"/>
      <c r="J456" s="112"/>
    </row>
    <row r="457" spans="1:10" ht="18" customHeight="1" x14ac:dyDescent="0.25">
      <c r="A457" s="61"/>
      <c r="B457" s="10"/>
      <c r="C457" s="130"/>
      <c r="D457"/>
      <c r="E457" s="4"/>
      <c r="F457"/>
      <c r="H457" s="4"/>
      <c r="I457"/>
      <c r="J457" s="112"/>
    </row>
    <row r="458" spans="1:10" ht="18" customHeight="1" x14ac:dyDescent="0.25">
      <c r="A458" s="61"/>
      <c r="B458" s="10"/>
      <c r="C458" s="130"/>
      <c r="D458"/>
      <c r="E458" s="4"/>
      <c r="F458"/>
      <c r="H458" s="4"/>
      <c r="I458"/>
      <c r="J458" s="112"/>
    </row>
    <row r="459" spans="1:10" ht="18" customHeight="1" x14ac:dyDescent="0.25">
      <c r="A459" s="61"/>
      <c r="B459" s="10"/>
      <c r="C459" s="130"/>
      <c r="D459"/>
      <c r="E459" s="4"/>
      <c r="F459"/>
      <c r="H459" s="4"/>
      <c r="I459"/>
      <c r="J459" s="112"/>
    </row>
    <row r="460" spans="1:10" ht="18" customHeight="1" x14ac:dyDescent="0.25">
      <c r="A460" s="61"/>
      <c r="B460" s="10"/>
      <c r="C460" s="130"/>
      <c r="D460"/>
      <c r="E460" s="4"/>
      <c r="F460"/>
      <c r="H460" s="4"/>
      <c r="I460"/>
      <c r="J460" s="112"/>
    </row>
    <row r="461" spans="1:10" ht="18" customHeight="1" x14ac:dyDescent="0.25">
      <c r="A461" s="61"/>
      <c r="B461" s="10"/>
      <c r="C461" s="130"/>
      <c r="D461"/>
      <c r="E461" s="4"/>
      <c r="F461"/>
      <c r="H461" s="4"/>
      <c r="I461"/>
      <c r="J461" s="112"/>
    </row>
    <row r="462" spans="1:10" ht="18" customHeight="1" x14ac:dyDescent="0.25">
      <c r="A462" s="61"/>
      <c r="B462" s="10"/>
      <c r="C462" s="130"/>
      <c r="D462"/>
      <c r="E462" s="4"/>
      <c r="F462"/>
      <c r="H462" s="4"/>
      <c r="I462"/>
      <c r="J462" s="112"/>
    </row>
    <row r="463" spans="1:10" ht="18" customHeight="1" x14ac:dyDescent="0.25">
      <c r="A463" s="61"/>
      <c r="B463" s="10"/>
      <c r="C463" s="130"/>
      <c r="D463"/>
      <c r="E463" s="4"/>
      <c r="F463"/>
      <c r="H463" s="4"/>
      <c r="I463"/>
      <c r="J463" s="112"/>
    </row>
    <row r="464" spans="1:10" ht="18" customHeight="1" x14ac:dyDescent="0.25">
      <c r="A464" s="61"/>
      <c r="B464" s="10"/>
      <c r="C464" s="130"/>
      <c r="D464"/>
      <c r="E464" s="4"/>
      <c r="F464"/>
      <c r="H464" s="4"/>
      <c r="I464"/>
      <c r="J464" s="112"/>
    </row>
    <row r="465" spans="1:10" ht="18" customHeight="1" x14ac:dyDescent="0.25">
      <c r="A465" s="61"/>
      <c r="B465" s="10"/>
      <c r="C465" s="130"/>
      <c r="D465"/>
      <c r="E465" s="4"/>
      <c r="F465"/>
      <c r="H465" s="4"/>
      <c r="I465"/>
      <c r="J465" s="112"/>
    </row>
    <row r="466" spans="1:10" ht="18" customHeight="1" x14ac:dyDescent="0.25">
      <c r="A466" s="61"/>
      <c r="B466" s="10"/>
      <c r="C466" s="130"/>
      <c r="D466"/>
      <c r="E466" s="4"/>
      <c r="F466"/>
      <c r="H466" s="4"/>
      <c r="I466"/>
      <c r="J466" s="112"/>
    </row>
    <row r="467" spans="1:10" ht="18" customHeight="1" x14ac:dyDescent="0.25">
      <c r="A467" s="61"/>
      <c r="B467" s="10"/>
      <c r="C467" s="130"/>
      <c r="D467"/>
      <c r="E467" s="4"/>
      <c r="F467"/>
      <c r="H467" s="4"/>
      <c r="I467"/>
      <c r="J467" s="112"/>
    </row>
    <row r="468" spans="1:10" ht="18" customHeight="1" x14ac:dyDescent="0.25">
      <c r="A468" s="61"/>
      <c r="B468" s="10"/>
      <c r="C468" s="130"/>
      <c r="D468"/>
      <c r="E468" s="4"/>
      <c r="F468"/>
      <c r="H468" s="4"/>
      <c r="I468"/>
      <c r="J468" s="112"/>
    </row>
    <row r="469" spans="1:10" ht="18" customHeight="1" x14ac:dyDescent="0.25">
      <c r="A469" s="61"/>
      <c r="B469" s="10"/>
      <c r="C469" s="130"/>
      <c r="D469"/>
      <c r="E469" s="4"/>
      <c r="F469"/>
      <c r="H469" s="4"/>
      <c r="I469"/>
      <c r="J469" s="112"/>
    </row>
    <row r="470" spans="1:10" ht="18" customHeight="1" x14ac:dyDescent="0.25">
      <c r="A470" s="61"/>
      <c r="B470" s="10"/>
      <c r="C470" s="130"/>
      <c r="D470"/>
      <c r="E470" s="4"/>
      <c r="F470"/>
      <c r="H470" s="4"/>
      <c r="I470"/>
      <c r="J470" s="112"/>
    </row>
    <row r="471" spans="1:10" ht="18" customHeight="1" x14ac:dyDescent="0.25">
      <c r="A471" s="61"/>
      <c r="B471" s="10"/>
      <c r="C471" s="130"/>
      <c r="D471"/>
      <c r="E471" s="4"/>
      <c r="F471"/>
      <c r="H471" s="4"/>
      <c r="I471"/>
      <c r="J471" s="112"/>
    </row>
    <row r="472" spans="1:10" ht="18" customHeight="1" x14ac:dyDescent="0.25">
      <c r="A472" s="61"/>
      <c r="B472" s="10"/>
      <c r="C472" s="130"/>
      <c r="D472"/>
      <c r="E472" s="4"/>
      <c r="F472"/>
      <c r="H472" s="4"/>
      <c r="I472"/>
      <c r="J472" s="112"/>
    </row>
    <row r="473" spans="1:10" ht="18" customHeight="1" x14ac:dyDescent="0.25">
      <c r="A473" s="61"/>
      <c r="B473" s="10"/>
      <c r="C473" s="130"/>
      <c r="D473"/>
      <c r="E473" s="4"/>
      <c r="F473"/>
      <c r="H473" s="4"/>
      <c r="I473"/>
      <c r="J473" s="112"/>
    </row>
    <row r="474" spans="1:10" ht="18" customHeight="1" x14ac:dyDescent="0.25">
      <c r="A474" s="61"/>
      <c r="B474" s="10"/>
      <c r="C474" s="130"/>
      <c r="D474"/>
      <c r="E474" s="4"/>
      <c r="F474"/>
      <c r="H474" s="4"/>
      <c r="I474"/>
      <c r="J474" s="112"/>
    </row>
    <row r="475" spans="1:10" ht="18" customHeight="1" x14ac:dyDescent="0.25">
      <c r="A475" s="61"/>
      <c r="B475" s="10"/>
      <c r="C475" s="130"/>
      <c r="D475"/>
      <c r="E475" s="4"/>
      <c r="F475"/>
      <c r="H475" s="4"/>
      <c r="I475"/>
      <c r="J475" s="112"/>
    </row>
    <row r="476" spans="1:10" ht="18" customHeight="1" x14ac:dyDescent="0.25">
      <c r="A476" s="61"/>
      <c r="B476" s="10"/>
      <c r="C476" s="130"/>
      <c r="D476"/>
      <c r="E476" s="4"/>
      <c r="F476"/>
      <c r="H476" s="4"/>
      <c r="I476"/>
      <c r="J476" s="112"/>
    </row>
    <row r="477" spans="1:10" ht="18" customHeight="1" x14ac:dyDescent="0.25">
      <c r="A477" s="61"/>
      <c r="B477" s="10"/>
      <c r="C477" s="130"/>
      <c r="D477"/>
      <c r="E477" s="4"/>
      <c r="F477"/>
      <c r="H477" s="4"/>
      <c r="I477"/>
      <c r="J477" s="112"/>
    </row>
    <row r="478" spans="1:10" ht="18" customHeight="1" x14ac:dyDescent="0.25">
      <c r="A478" s="61"/>
      <c r="B478" s="10"/>
      <c r="C478" s="130"/>
      <c r="D478"/>
      <c r="E478" s="4"/>
      <c r="F478"/>
      <c r="H478" s="4"/>
      <c r="I478"/>
      <c r="J478" s="112"/>
    </row>
    <row r="479" spans="1:10" ht="18" customHeight="1" x14ac:dyDescent="0.25">
      <c r="A479" s="61"/>
      <c r="B479" s="10"/>
      <c r="C479" s="130"/>
      <c r="D479"/>
      <c r="E479" s="4"/>
      <c r="F479"/>
      <c r="H479" s="4"/>
      <c r="I479"/>
      <c r="J479" s="112"/>
    </row>
    <row r="480" spans="1:10" ht="18" customHeight="1" x14ac:dyDescent="0.25">
      <c r="A480" s="61"/>
      <c r="B480" s="10"/>
      <c r="C480" s="130"/>
      <c r="D480"/>
      <c r="E480" s="4"/>
      <c r="F480"/>
      <c r="H480" s="4"/>
      <c r="I480"/>
      <c r="J480" s="112"/>
    </row>
    <row r="481" spans="1:10" ht="18" customHeight="1" x14ac:dyDescent="0.25">
      <c r="A481" s="61"/>
      <c r="B481" s="10"/>
      <c r="C481" s="130"/>
      <c r="D481"/>
      <c r="E481" s="4"/>
      <c r="F481"/>
      <c r="H481" s="4"/>
      <c r="I481"/>
      <c r="J481" s="112"/>
    </row>
    <row r="482" spans="1:10" ht="18" customHeight="1" x14ac:dyDescent="0.25">
      <c r="A482" s="61"/>
      <c r="B482" s="10"/>
      <c r="C482" s="130"/>
      <c r="D482"/>
      <c r="E482" s="4"/>
      <c r="F482"/>
      <c r="H482" s="4"/>
      <c r="I482"/>
      <c r="J482" s="112"/>
    </row>
    <row r="483" spans="1:10" ht="18" customHeight="1" x14ac:dyDescent="0.25">
      <c r="A483" s="61"/>
      <c r="B483" s="10"/>
      <c r="C483" s="130"/>
      <c r="D483"/>
      <c r="E483" s="4"/>
      <c r="F483"/>
      <c r="H483" s="4"/>
      <c r="I483"/>
      <c r="J483" s="112"/>
    </row>
    <row r="484" spans="1:10" ht="18" customHeight="1" x14ac:dyDescent="0.25">
      <c r="A484" s="61"/>
      <c r="B484" s="10"/>
      <c r="C484" s="130"/>
      <c r="D484"/>
      <c r="E484" s="4"/>
      <c r="F484"/>
      <c r="H484" s="4"/>
      <c r="I484"/>
      <c r="J484" s="112"/>
    </row>
    <row r="485" spans="1:10" ht="18" customHeight="1" x14ac:dyDescent="0.25">
      <c r="A485" s="61"/>
      <c r="B485" s="10"/>
      <c r="C485" s="130"/>
      <c r="D485"/>
      <c r="E485" s="4"/>
      <c r="F485"/>
      <c r="H485" s="4"/>
      <c r="I485"/>
      <c r="J485" s="112"/>
    </row>
    <row r="486" spans="1:10" ht="18" customHeight="1" x14ac:dyDescent="0.25">
      <c r="A486" s="61"/>
      <c r="B486" s="10"/>
      <c r="C486" s="130"/>
      <c r="D486"/>
      <c r="E486" s="4"/>
      <c r="F486"/>
      <c r="H486" s="4"/>
      <c r="I486"/>
      <c r="J486" s="112"/>
    </row>
    <row r="487" spans="1:10" ht="18" customHeight="1" x14ac:dyDescent="0.25">
      <c r="A487" s="61"/>
      <c r="B487" s="10"/>
      <c r="C487" s="130"/>
      <c r="D487"/>
      <c r="E487" s="4"/>
      <c r="F487"/>
      <c r="H487" s="4"/>
      <c r="I487"/>
      <c r="J487" s="112"/>
    </row>
    <row r="488" spans="1:10" ht="18" customHeight="1" x14ac:dyDescent="0.25">
      <c r="A488" s="61"/>
      <c r="B488" s="10"/>
      <c r="C488" s="130"/>
      <c r="D488"/>
      <c r="E488" s="4"/>
      <c r="F488"/>
      <c r="H488" s="4"/>
      <c r="I488"/>
      <c r="J488" s="112"/>
    </row>
    <row r="489" spans="1:10" ht="18" customHeight="1" x14ac:dyDescent="0.25">
      <c r="A489" s="61"/>
      <c r="B489" s="10"/>
      <c r="C489" s="130"/>
      <c r="D489"/>
      <c r="E489" s="4"/>
      <c r="F489"/>
      <c r="H489" s="4"/>
      <c r="I489"/>
      <c r="J489" s="112"/>
    </row>
    <row r="490" spans="1:10" ht="18" customHeight="1" x14ac:dyDescent="0.25">
      <c r="A490" s="61"/>
      <c r="B490" s="10"/>
      <c r="C490" s="130"/>
      <c r="D490"/>
      <c r="E490" s="4"/>
      <c r="F490"/>
      <c r="H490" s="4"/>
      <c r="I490"/>
      <c r="J490" s="112"/>
    </row>
    <row r="491" spans="1:10" ht="18" customHeight="1" x14ac:dyDescent="0.25">
      <c r="A491" s="61"/>
      <c r="B491" s="10"/>
      <c r="C491" s="130"/>
      <c r="D491"/>
      <c r="E491" s="4"/>
      <c r="F491"/>
      <c r="H491" s="4"/>
      <c r="I491"/>
      <c r="J491" s="112"/>
    </row>
    <row r="492" spans="1:10" ht="18" customHeight="1" x14ac:dyDescent="0.25">
      <c r="A492" s="61"/>
      <c r="B492" s="10"/>
      <c r="C492" s="130"/>
      <c r="D492"/>
      <c r="E492" s="4"/>
      <c r="F492"/>
      <c r="H492" s="4"/>
      <c r="I492"/>
      <c r="J492" s="112"/>
    </row>
    <row r="493" spans="1:10" ht="18" customHeight="1" x14ac:dyDescent="0.25">
      <c r="A493" s="61"/>
      <c r="B493" s="10"/>
      <c r="C493" s="130"/>
      <c r="D493"/>
      <c r="E493" s="4"/>
      <c r="F493"/>
      <c r="H493" s="4"/>
      <c r="I493"/>
      <c r="J493" s="112"/>
    </row>
    <row r="494" spans="1:10" ht="18" customHeight="1" x14ac:dyDescent="0.25">
      <c r="A494" s="61"/>
      <c r="B494" s="10"/>
      <c r="C494" s="130"/>
      <c r="D494"/>
      <c r="E494" s="4"/>
      <c r="F494"/>
      <c r="H494" s="4"/>
      <c r="I494"/>
      <c r="J494" s="112"/>
    </row>
    <row r="495" spans="1:10" ht="18" customHeight="1" x14ac:dyDescent="0.25">
      <c r="A495" s="61"/>
      <c r="B495" s="10"/>
      <c r="C495" s="130"/>
      <c r="D495"/>
      <c r="E495" s="4"/>
      <c r="F495"/>
      <c r="H495" s="4"/>
      <c r="I495"/>
      <c r="J495" s="112"/>
    </row>
    <row r="496" spans="1:10" ht="18" customHeight="1" x14ac:dyDescent="0.25">
      <c r="A496" s="61"/>
      <c r="B496" s="10"/>
      <c r="C496" s="130"/>
      <c r="D496"/>
      <c r="E496" s="4"/>
      <c r="F496"/>
      <c r="H496" s="4"/>
      <c r="I496"/>
      <c r="J496" s="112"/>
    </row>
    <row r="497" spans="1:10" ht="18" customHeight="1" x14ac:dyDescent="0.25">
      <c r="A497" s="61"/>
      <c r="B497" s="10"/>
      <c r="C497" s="130"/>
      <c r="D497"/>
      <c r="E497" s="4"/>
      <c r="F497"/>
      <c r="H497" s="4"/>
      <c r="I497"/>
      <c r="J497" s="112"/>
    </row>
    <row r="498" spans="1:10" ht="18" customHeight="1" x14ac:dyDescent="0.25">
      <c r="A498" s="61"/>
      <c r="B498" s="10"/>
      <c r="C498" s="130"/>
      <c r="D498"/>
      <c r="E498" s="4"/>
      <c r="F498"/>
      <c r="H498" s="4"/>
      <c r="I498"/>
      <c r="J498" s="112"/>
    </row>
    <row r="499" spans="1:10" ht="18" customHeight="1" x14ac:dyDescent="0.25">
      <c r="A499" s="61"/>
      <c r="B499" s="10"/>
      <c r="C499" s="130"/>
      <c r="D499"/>
      <c r="E499" s="4"/>
      <c r="F499"/>
      <c r="H499" s="4"/>
      <c r="I499"/>
      <c r="J499" s="112"/>
    </row>
    <row r="500" spans="1:10" ht="18" customHeight="1" x14ac:dyDescent="0.25">
      <c r="A500" s="61"/>
      <c r="B500" s="10"/>
      <c r="C500" s="130"/>
      <c r="D500"/>
      <c r="E500" s="4"/>
      <c r="F500"/>
      <c r="H500" s="4"/>
      <c r="I500"/>
      <c r="J500" s="112"/>
    </row>
    <row r="501" spans="1:10" ht="18" customHeight="1" x14ac:dyDescent="0.25">
      <c r="A501" s="61"/>
      <c r="B501" s="10"/>
      <c r="C501" s="130"/>
      <c r="D501"/>
      <c r="E501" s="4"/>
      <c r="F501"/>
      <c r="H501" s="4"/>
      <c r="I501"/>
      <c r="J501" s="112"/>
    </row>
    <row r="502" spans="1:10" ht="18" customHeight="1" x14ac:dyDescent="0.25">
      <c r="A502" s="61"/>
      <c r="B502" s="10"/>
      <c r="C502" s="130"/>
      <c r="D502"/>
      <c r="E502" s="4"/>
      <c r="F502"/>
      <c r="H502" s="4"/>
      <c r="I502"/>
      <c r="J502" s="112"/>
    </row>
    <row r="503" spans="1:10" ht="18" customHeight="1" x14ac:dyDescent="0.25">
      <c r="A503" s="61"/>
      <c r="B503" s="10"/>
      <c r="C503" s="130"/>
      <c r="D503"/>
      <c r="E503" s="4"/>
      <c r="F503"/>
      <c r="H503" s="4"/>
      <c r="I503"/>
      <c r="J503" s="112"/>
    </row>
    <row r="504" spans="1:10" ht="18" customHeight="1" x14ac:dyDescent="0.25">
      <c r="A504" s="61"/>
      <c r="B504" s="10"/>
      <c r="C504" s="130"/>
      <c r="D504"/>
      <c r="E504" s="4"/>
      <c r="F504"/>
      <c r="H504" s="4"/>
      <c r="I504"/>
      <c r="J504" s="112"/>
    </row>
    <row r="505" spans="1:10" ht="18" customHeight="1" x14ac:dyDescent="0.25">
      <c r="A505" s="61"/>
      <c r="B505" s="10"/>
      <c r="C505" s="130"/>
      <c r="D505"/>
      <c r="E505" s="4"/>
      <c r="F505"/>
      <c r="H505" s="4"/>
      <c r="I505"/>
      <c r="J505" s="112"/>
    </row>
    <row r="506" spans="1:10" ht="18" customHeight="1" x14ac:dyDescent="0.25">
      <c r="A506" s="61"/>
      <c r="B506" s="10"/>
      <c r="C506" s="130"/>
      <c r="D506"/>
      <c r="E506" s="4"/>
      <c r="F506"/>
      <c r="H506" s="4"/>
      <c r="I506"/>
      <c r="J506" s="112"/>
    </row>
    <row r="507" spans="1:10" ht="18" customHeight="1" x14ac:dyDescent="0.25">
      <c r="A507" s="61"/>
      <c r="B507" s="10"/>
      <c r="C507" s="130"/>
      <c r="D507"/>
      <c r="E507" s="4"/>
      <c r="F507"/>
      <c r="H507" s="4"/>
      <c r="I507"/>
      <c r="J507" s="112"/>
    </row>
    <row r="508" spans="1:10" ht="18" customHeight="1" x14ac:dyDescent="0.25">
      <c r="A508" s="61"/>
      <c r="B508" s="10"/>
      <c r="C508" s="130"/>
      <c r="D508"/>
      <c r="E508" s="4"/>
      <c r="F508"/>
      <c r="H508" s="4"/>
      <c r="I508"/>
      <c r="J508" s="112"/>
    </row>
    <row r="509" spans="1:10" ht="18" customHeight="1" x14ac:dyDescent="0.25">
      <c r="A509" s="61"/>
      <c r="B509" s="10"/>
      <c r="C509" s="130"/>
      <c r="D509"/>
      <c r="E509" s="4"/>
      <c r="F509"/>
      <c r="H509" s="4"/>
      <c r="I509"/>
      <c r="J509" s="112"/>
    </row>
    <row r="510" spans="1:10" ht="18" customHeight="1" x14ac:dyDescent="0.25">
      <c r="A510" s="61"/>
      <c r="B510" s="10"/>
      <c r="C510" s="130"/>
      <c r="D510"/>
      <c r="E510" s="4"/>
      <c r="F510"/>
      <c r="H510" s="4"/>
      <c r="I510"/>
      <c r="J510" s="112"/>
    </row>
    <row r="511" spans="1:10" ht="18" customHeight="1" x14ac:dyDescent="0.25">
      <c r="A511" s="61"/>
      <c r="B511" s="10"/>
      <c r="C511" s="130"/>
      <c r="D511"/>
      <c r="E511" s="4"/>
      <c r="F511"/>
      <c r="H511" s="4"/>
      <c r="I511"/>
      <c r="J511" s="112"/>
    </row>
    <row r="512" spans="1:10" ht="18" customHeight="1" x14ac:dyDescent="0.25">
      <c r="A512" s="61"/>
      <c r="B512" s="10"/>
      <c r="C512" s="130"/>
      <c r="D512"/>
      <c r="E512" s="4"/>
      <c r="F512"/>
      <c r="H512" s="4"/>
      <c r="I512"/>
      <c r="J512" s="112"/>
    </row>
    <row r="513" spans="1:10" ht="18" customHeight="1" x14ac:dyDescent="0.25">
      <c r="A513" s="61"/>
      <c r="B513" s="10"/>
      <c r="C513" s="130"/>
      <c r="D513"/>
      <c r="E513" s="4"/>
      <c r="F513"/>
      <c r="H513" s="4"/>
      <c r="I513"/>
      <c r="J513" s="112"/>
    </row>
    <row r="514" spans="1:10" ht="18" customHeight="1" x14ac:dyDescent="0.25">
      <c r="A514" s="61"/>
      <c r="B514" s="10"/>
      <c r="C514" s="130"/>
      <c r="D514"/>
      <c r="E514" s="4"/>
      <c r="F514"/>
      <c r="H514" s="4"/>
      <c r="I514"/>
      <c r="J514" s="112"/>
    </row>
    <row r="515" spans="1:10" ht="18" customHeight="1" x14ac:dyDescent="0.25">
      <c r="A515" s="61"/>
      <c r="B515" s="10"/>
      <c r="C515" s="130"/>
      <c r="D515"/>
      <c r="E515" s="4"/>
      <c r="F515"/>
      <c r="H515" s="4"/>
      <c r="I515"/>
      <c r="J515" s="112"/>
    </row>
    <row r="516" spans="1:10" ht="18" customHeight="1" x14ac:dyDescent="0.25">
      <c r="A516" s="61"/>
      <c r="B516" s="10"/>
      <c r="C516" s="130"/>
      <c r="D516"/>
      <c r="E516" s="4"/>
      <c r="F516"/>
      <c r="H516" s="4"/>
      <c r="I516"/>
      <c r="J516" s="112"/>
    </row>
    <row r="517" spans="1:10" ht="18" customHeight="1" x14ac:dyDescent="0.25">
      <c r="A517" s="61"/>
      <c r="B517" s="10"/>
      <c r="C517" s="130"/>
      <c r="D517"/>
      <c r="E517" s="4"/>
      <c r="F517"/>
      <c r="H517" s="4"/>
      <c r="I517"/>
      <c r="J517" s="112"/>
    </row>
    <row r="518" spans="1:10" ht="18" customHeight="1" x14ac:dyDescent="0.25">
      <c r="A518" s="61"/>
      <c r="B518" s="10"/>
      <c r="C518" s="130"/>
      <c r="D518"/>
      <c r="E518" s="4"/>
      <c r="F518"/>
      <c r="H518" s="4"/>
      <c r="I518"/>
      <c r="J518" s="112"/>
    </row>
    <row r="519" spans="1:10" ht="18" customHeight="1" x14ac:dyDescent="0.25">
      <c r="A519" s="61"/>
      <c r="B519" s="10"/>
      <c r="C519" s="130"/>
      <c r="D519"/>
      <c r="E519" s="4"/>
      <c r="F519"/>
      <c r="H519" s="4"/>
      <c r="I519"/>
      <c r="J519" s="112"/>
    </row>
    <row r="520" spans="1:10" ht="18" customHeight="1" x14ac:dyDescent="0.25">
      <c r="A520" s="61"/>
      <c r="B520" s="10"/>
      <c r="C520" s="130"/>
      <c r="D520"/>
      <c r="E520" s="4"/>
      <c r="F520"/>
      <c r="H520" s="4"/>
      <c r="I520"/>
      <c r="J520" s="112"/>
    </row>
    <row r="521" spans="1:10" ht="18" customHeight="1" x14ac:dyDescent="0.25">
      <c r="A521" s="61"/>
      <c r="B521" s="10"/>
      <c r="C521" s="130"/>
      <c r="D521"/>
      <c r="E521" s="4"/>
      <c r="F521"/>
      <c r="H521" s="4"/>
      <c r="I521"/>
      <c r="J521" s="112"/>
    </row>
    <row r="522" spans="1:10" ht="18" customHeight="1" x14ac:dyDescent="0.25">
      <c r="A522" s="61"/>
      <c r="B522" s="10"/>
      <c r="C522" s="130"/>
      <c r="D522"/>
      <c r="E522" s="4"/>
      <c r="F522"/>
      <c r="H522" s="4"/>
      <c r="I522"/>
      <c r="J522" s="112"/>
    </row>
    <row r="523" spans="1:10" ht="18" customHeight="1" x14ac:dyDescent="0.25">
      <c r="A523" s="61"/>
      <c r="B523" s="10"/>
      <c r="C523" s="130"/>
      <c r="D523"/>
      <c r="E523" s="4"/>
      <c r="F523"/>
      <c r="H523" s="4"/>
      <c r="I523"/>
      <c r="J523" s="112"/>
    </row>
    <row r="524" spans="1:10" ht="18" customHeight="1" x14ac:dyDescent="0.25">
      <c r="A524" s="61"/>
      <c r="B524" s="10"/>
      <c r="C524" s="130"/>
      <c r="D524"/>
      <c r="E524" s="4"/>
      <c r="F524"/>
      <c r="H524" s="4"/>
      <c r="I524"/>
      <c r="J524" s="112"/>
    </row>
    <row r="525" spans="1:10" ht="18" customHeight="1" x14ac:dyDescent="0.25">
      <c r="A525" s="61"/>
      <c r="B525" s="10"/>
      <c r="C525" s="130"/>
      <c r="D525"/>
      <c r="E525" s="4"/>
      <c r="F525"/>
      <c r="H525" s="4"/>
      <c r="I525"/>
      <c r="J525" s="112"/>
    </row>
    <row r="526" spans="1:10" ht="18" customHeight="1" x14ac:dyDescent="0.25">
      <c r="A526" s="61"/>
      <c r="B526" s="10"/>
      <c r="C526" s="130"/>
      <c r="D526"/>
      <c r="E526" s="4"/>
      <c r="F526"/>
      <c r="H526" s="4"/>
      <c r="I526"/>
      <c r="J526" s="112"/>
    </row>
    <row r="527" spans="1:10" ht="18" customHeight="1" x14ac:dyDescent="0.25">
      <c r="A527" s="61"/>
      <c r="B527" s="10"/>
      <c r="C527" s="130"/>
      <c r="D527"/>
      <c r="E527" s="4"/>
      <c r="F527"/>
      <c r="H527" s="4"/>
      <c r="I527"/>
      <c r="J527" s="112"/>
    </row>
    <row r="528" spans="1:10" ht="18" customHeight="1" x14ac:dyDescent="0.25">
      <c r="A528" s="61"/>
      <c r="B528" s="10"/>
      <c r="C528" s="130"/>
      <c r="D528"/>
      <c r="E528" s="4"/>
      <c r="F528"/>
      <c r="H528" s="4"/>
      <c r="I528"/>
      <c r="J528" s="112"/>
    </row>
    <row r="529" spans="1:10" ht="18" customHeight="1" x14ac:dyDescent="0.25">
      <c r="A529" s="61"/>
      <c r="B529" s="10"/>
      <c r="C529" s="130"/>
      <c r="D529"/>
      <c r="E529" s="4"/>
      <c r="F529"/>
      <c r="H529" s="4"/>
      <c r="I529"/>
      <c r="J529" s="112"/>
    </row>
    <row r="530" spans="1:10" ht="18" customHeight="1" x14ac:dyDescent="0.25">
      <c r="A530" s="61"/>
      <c r="B530" s="10"/>
      <c r="C530" s="130"/>
      <c r="D530"/>
      <c r="E530" s="4"/>
      <c r="F530"/>
      <c r="H530" s="4"/>
      <c r="I530"/>
      <c r="J530" s="112"/>
    </row>
    <row r="531" spans="1:10" ht="18" customHeight="1" x14ac:dyDescent="0.25">
      <c r="A531" s="61"/>
      <c r="B531" s="10"/>
      <c r="C531" s="130"/>
      <c r="D531"/>
      <c r="E531" s="4"/>
      <c r="F531"/>
      <c r="H531" s="4"/>
      <c r="I531"/>
      <c r="J531" s="112"/>
    </row>
    <row r="532" spans="1:10" ht="18" customHeight="1" x14ac:dyDescent="0.25">
      <c r="A532" s="61"/>
      <c r="B532" s="10"/>
      <c r="C532" s="130"/>
      <c r="D532"/>
      <c r="E532" s="4"/>
      <c r="F532"/>
      <c r="H532" s="4"/>
      <c r="I532"/>
      <c r="J532" s="112"/>
    </row>
    <row r="533" spans="1:10" ht="18" customHeight="1" x14ac:dyDescent="0.25">
      <c r="A533" s="61"/>
      <c r="B533" s="10"/>
      <c r="C533" s="130"/>
      <c r="D533"/>
      <c r="E533" s="4"/>
      <c r="F533"/>
      <c r="H533" s="4"/>
      <c r="I533"/>
      <c r="J533" s="112"/>
    </row>
    <row r="534" spans="1:10" ht="18" customHeight="1" x14ac:dyDescent="0.25">
      <c r="A534" s="61"/>
      <c r="B534" s="10"/>
      <c r="C534" s="130"/>
      <c r="D534"/>
      <c r="E534" s="4"/>
      <c r="F534"/>
      <c r="H534" s="4"/>
      <c r="I534"/>
      <c r="J534" s="112"/>
    </row>
    <row r="535" spans="1:10" ht="18" customHeight="1" x14ac:dyDescent="0.25">
      <c r="A535" s="61"/>
      <c r="B535" s="10"/>
      <c r="C535" s="130"/>
      <c r="D535"/>
      <c r="E535" s="4"/>
      <c r="F535"/>
      <c r="H535" s="4"/>
      <c r="I535"/>
      <c r="J535" s="112"/>
    </row>
    <row r="536" spans="1:10" ht="18" customHeight="1" x14ac:dyDescent="0.25">
      <c r="A536" s="61"/>
      <c r="B536" s="10"/>
      <c r="C536" s="130"/>
      <c r="D536"/>
      <c r="E536" s="4"/>
      <c r="F536"/>
      <c r="H536" s="4"/>
      <c r="I536"/>
      <c r="J536" s="112"/>
    </row>
    <row r="537" spans="1:10" ht="18" customHeight="1" x14ac:dyDescent="0.25">
      <c r="A537" s="61"/>
      <c r="B537" s="10"/>
      <c r="C537" s="130"/>
      <c r="D537"/>
      <c r="E537" s="4"/>
      <c r="F537"/>
      <c r="H537" s="4"/>
      <c r="I537"/>
      <c r="J537" s="112"/>
    </row>
    <row r="538" spans="1:10" ht="18" customHeight="1" x14ac:dyDescent="0.25">
      <c r="A538" s="61"/>
      <c r="B538" s="10"/>
      <c r="C538" s="130"/>
      <c r="D538"/>
      <c r="E538" s="4"/>
      <c r="F538"/>
      <c r="H538" s="4"/>
      <c r="I538"/>
      <c r="J538" s="112"/>
    </row>
    <row r="539" spans="1:10" ht="18" customHeight="1" x14ac:dyDescent="0.25">
      <c r="A539" s="61"/>
      <c r="B539" s="10"/>
      <c r="C539" s="130"/>
      <c r="D539"/>
      <c r="E539" s="4"/>
      <c r="F539"/>
      <c r="H539" s="4"/>
      <c r="I539"/>
      <c r="J539" s="112"/>
    </row>
    <row r="540" spans="1:10" ht="18" customHeight="1" x14ac:dyDescent="0.25">
      <c r="A540" s="61"/>
      <c r="B540" s="10"/>
      <c r="C540" s="130"/>
      <c r="D540"/>
      <c r="E540" s="4"/>
      <c r="F540"/>
      <c r="H540" s="4"/>
      <c r="I540"/>
      <c r="J540" s="112"/>
    </row>
    <row r="541" spans="1:10" ht="18" customHeight="1" x14ac:dyDescent="0.25">
      <c r="A541" s="61"/>
      <c r="B541" s="10"/>
      <c r="C541" s="130"/>
      <c r="D541"/>
      <c r="E541" s="4"/>
      <c r="F541"/>
      <c r="H541" s="4"/>
      <c r="I541"/>
      <c r="J541" s="112"/>
    </row>
    <row r="542" spans="1:10" ht="18" customHeight="1" x14ac:dyDescent="0.25">
      <c r="A542" s="61"/>
      <c r="B542" s="10"/>
      <c r="C542" s="130"/>
      <c r="D542"/>
      <c r="E542" s="4"/>
      <c r="F542"/>
      <c r="H542" s="4"/>
      <c r="I542"/>
      <c r="J542" s="112"/>
    </row>
    <row r="543" spans="1:10" ht="18" customHeight="1" x14ac:dyDescent="0.25">
      <c r="A543" s="61"/>
      <c r="B543" s="10"/>
      <c r="C543" s="130"/>
      <c r="D543"/>
      <c r="E543" s="4"/>
      <c r="F543"/>
      <c r="H543" s="4"/>
      <c r="I543"/>
      <c r="J543" s="112"/>
    </row>
    <row r="544" spans="1:10" ht="18" customHeight="1" x14ac:dyDescent="0.25">
      <c r="A544" s="61"/>
      <c r="B544" s="10"/>
      <c r="C544" s="130"/>
      <c r="D544"/>
      <c r="E544" s="4"/>
      <c r="F544"/>
      <c r="H544" s="4"/>
      <c r="I544"/>
      <c r="J544" s="112"/>
    </row>
    <row r="545" spans="1:10" ht="18" customHeight="1" x14ac:dyDescent="0.25">
      <c r="A545" s="61"/>
      <c r="B545" s="10"/>
      <c r="C545" s="130"/>
      <c r="D545"/>
      <c r="E545" s="4"/>
      <c r="F545"/>
      <c r="H545" s="4"/>
      <c r="I545"/>
      <c r="J545" s="112"/>
    </row>
    <row r="546" spans="1:10" ht="18" customHeight="1" x14ac:dyDescent="0.25">
      <c r="A546" s="61"/>
      <c r="B546" s="10"/>
      <c r="C546" s="130"/>
      <c r="D546"/>
      <c r="E546" s="4"/>
      <c r="F546"/>
      <c r="H546" s="4"/>
      <c r="I546"/>
      <c r="J546" s="112"/>
    </row>
    <row r="547" spans="1:10" ht="18" customHeight="1" x14ac:dyDescent="0.25">
      <c r="A547" s="61"/>
      <c r="B547" s="10"/>
      <c r="C547" s="130"/>
      <c r="D547"/>
      <c r="E547" s="4"/>
      <c r="F547"/>
      <c r="H547" s="4"/>
      <c r="I547"/>
      <c r="J547" s="112"/>
    </row>
    <row r="548" spans="1:10" ht="18" customHeight="1" x14ac:dyDescent="0.25">
      <c r="A548" s="61"/>
      <c r="B548" s="10"/>
      <c r="C548" s="130"/>
      <c r="D548"/>
      <c r="E548" s="4"/>
      <c r="F548"/>
      <c r="H548" s="4"/>
      <c r="I548"/>
      <c r="J548" s="112"/>
    </row>
    <row r="549" spans="1:10" ht="18" customHeight="1" x14ac:dyDescent="0.25">
      <c r="A549" s="61"/>
      <c r="B549" s="10"/>
      <c r="C549" s="130"/>
      <c r="D549"/>
      <c r="E549" s="4"/>
      <c r="F549"/>
      <c r="H549" s="4"/>
      <c r="I549"/>
      <c r="J549" s="112"/>
    </row>
    <row r="550" spans="1:10" ht="18" customHeight="1" x14ac:dyDescent="0.25">
      <c r="A550" s="61"/>
      <c r="B550" s="10"/>
      <c r="C550" s="130"/>
      <c r="D550"/>
      <c r="E550" s="4"/>
      <c r="F550"/>
      <c r="H550" s="4"/>
      <c r="I550"/>
      <c r="J550" s="112"/>
    </row>
    <row r="551" spans="1:10" ht="18" customHeight="1" x14ac:dyDescent="0.25">
      <c r="A551" s="61"/>
      <c r="B551" s="10"/>
      <c r="C551" s="130"/>
      <c r="D551"/>
      <c r="E551" s="4"/>
      <c r="F551"/>
      <c r="H551" s="4"/>
      <c r="I551"/>
      <c r="J551" s="112"/>
    </row>
    <row r="552" spans="1:10" ht="18" customHeight="1" x14ac:dyDescent="0.25">
      <c r="A552" s="61"/>
      <c r="B552" s="10"/>
      <c r="C552" s="130"/>
      <c r="D552"/>
      <c r="E552" s="4"/>
      <c r="F552"/>
      <c r="H552" s="4"/>
      <c r="I552"/>
      <c r="J552" s="112"/>
    </row>
    <row r="553" spans="1:10" ht="18" customHeight="1" x14ac:dyDescent="0.25">
      <c r="A553" s="61"/>
      <c r="B553" s="10"/>
      <c r="C553" s="130"/>
      <c r="D553"/>
      <c r="E553" s="4"/>
      <c r="F553"/>
      <c r="H553" s="4"/>
      <c r="I553"/>
      <c r="J553" s="112"/>
    </row>
    <row r="554" spans="1:10" ht="18" customHeight="1" x14ac:dyDescent="0.25">
      <c r="A554" s="61"/>
      <c r="B554" s="10"/>
      <c r="C554" s="130"/>
      <c r="D554"/>
      <c r="E554" s="4"/>
      <c r="F554"/>
      <c r="H554" s="4"/>
      <c r="I554"/>
      <c r="J554" s="112"/>
    </row>
    <row r="555" spans="1:10" ht="18" customHeight="1" x14ac:dyDescent="0.25">
      <c r="A555" s="61"/>
      <c r="B555" s="10"/>
      <c r="C555" s="130"/>
      <c r="D555"/>
      <c r="E555" s="4"/>
      <c r="F555"/>
      <c r="H555" s="4"/>
      <c r="I555"/>
      <c r="J555" s="112"/>
    </row>
    <row r="556" spans="1:10" ht="18" customHeight="1" x14ac:dyDescent="0.25">
      <c r="A556" s="61"/>
      <c r="B556" s="10"/>
      <c r="C556" s="130"/>
      <c r="D556"/>
      <c r="E556" s="4"/>
      <c r="F556"/>
      <c r="H556" s="4"/>
      <c r="I556"/>
      <c r="J556" s="112"/>
    </row>
    <row r="557" spans="1:10" ht="18" customHeight="1" x14ac:dyDescent="0.25">
      <c r="A557" s="61"/>
      <c r="B557" s="10"/>
      <c r="C557" s="130"/>
      <c r="D557"/>
      <c r="E557" s="4"/>
      <c r="F557"/>
      <c r="H557" s="4"/>
      <c r="I557"/>
      <c r="J557" s="112"/>
    </row>
    <row r="558" spans="1:10" ht="18" customHeight="1" x14ac:dyDescent="0.25">
      <c r="A558" s="61"/>
      <c r="B558" s="10"/>
      <c r="C558" s="130"/>
      <c r="D558"/>
      <c r="E558" s="4"/>
      <c r="F558"/>
      <c r="H558" s="4"/>
      <c r="I558"/>
      <c r="J558" s="112"/>
    </row>
    <row r="559" spans="1:10" ht="18" customHeight="1" x14ac:dyDescent="0.25">
      <c r="A559" s="61"/>
      <c r="B559" s="10"/>
      <c r="C559" s="130"/>
      <c r="D559"/>
      <c r="E559" s="4"/>
      <c r="F559"/>
      <c r="H559" s="4"/>
      <c r="I559"/>
      <c r="J559" s="112"/>
    </row>
    <row r="560" spans="1:10" ht="18" customHeight="1" x14ac:dyDescent="0.25">
      <c r="A560" s="61"/>
      <c r="B560" s="10"/>
      <c r="C560" s="130"/>
      <c r="D560"/>
      <c r="E560" s="4"/>
      <c r="F560"/>
      <c r="H560" s="4"/>
      <c r="I560"/>
      <c r="J560" s="112"/>
    </row>
    <row r="561" spans="1:10" ht="18" customHeight="1" x14ac:dyDescent="0.25">
      <c r="A561" s="61"/>
      <c r="B561" s="10"/>
      <c r="C561" s="130"/>
      <c r="D561"/>
      <c r="E561" s="4"/>
      <c r="F561"/>
      <c r="H561" s="4"/>
      <c r="I561"/>
      <c r="J561" s="112"/>
    </row>
    <row r="562" spans="1:10" ht="18" customHeight="1" x14ac:dyDescent="0.25">
      <c r="A562" s="61"/>
      <c r="B562" s="10"/>
      <c r="C562" s="130"/>
      <c r="D562"/>
      <c r="E562" s="4"/>
      <c r="F562"/>
      <c r="H562" s="4"/>
      <c r="I562"/>
      <c r="J562" s="112"/>
    </row>
    <row r="563" spans="1:10" ht="18" customHeight="1" x14ac:dyDescent="0.25">
      <c r="A563" s="61"/>
      <c r="B563" s="10"/>
      <c r="C563" s="130"/>
      <c r="D563"/>
      <c r="E563" s="4"/>
      <c r="F563"/>
      <c r="H563" s="4"/>
      <c r="I563"/>
      <c r="J563" s="112"/>
    </row>
    <row r="564" spans="1:10" ht="18" customHeight="1" x14ac:dyDescent="0.25">
      <c r="A564" s="61"/>
      <c r="B564" s="10"/>
      <c r="C564" s="130"/>
      <c r="D564"/>
      <c r="E564" s="4"/>
      <c r="F564"/>
      <c r="H564" s="4"/>
      <c r="I564"/>
      <c r="J564" s="112"/>
    </row>
    <row r="565" spans="1:10" ht="18" customHeight="1" x14ac:dyDescent="0.25">
      <c r="A565" s="61"/>
      <c r="B565" s="10"/>
      <c r="C565" s="130"/>
      <c r="D565"/>
      <c r="E565" s="4"/>
      <c r="F565"/>
      <c r="H565" s="4"/>
      <c r="I565"/>
      <c r="J565" s="112"/>
    </row>
    <row r="566" spans="1:10" ht="18" customHeight="1" x14ac:dyDescent="0.25">
      <c r="A566" s="61"/>
      <c r="B566" s="10"/>
      <c r="C566" s="130"/>
      <c r="D566"/>
      <c r="E566" s="4"/>
      <c r="F566"/>
      <c r="H566" s="4"/>
      <c r="I566"/>
      <c r="J566" s="112"/>
    </row>
    <row r="567" spans="1:10" ht="18" customHeight="1" x14ac:dyDescent="0.25">
      <c r="A567" s="61"/>
      <c r="B567" s="10"/>
      <c r="C567" s="130"/>
      <c r="D567"/>
      <c r="E567" s="4"/>
      <c r="F567"/>
      <c r="H567" s="4"/>
      <c r="I567"/>
      <c r="J567" s="112"/>
    </row>
    <row r="568" spans="1:10" ht="18" customHeight="1" x14ac:dyDescent="0.25">
      <c r="A568" s="61"/>
      <c r="B568" s="10"/>
      <c r="C568" s="130"/>
      <c r="D568"/>
      <c r="E568" s="4"/>
      <c r="F568"/>
      <c r="H568" s="4"/>
      <c r="I568"/>
      <c r="J568" s="112"/>
    </row>
    <row r="569" spans="1:10" ht="18" customHeight="1" x14ac:dyDescent="0.25">
      <c r="A569" s="61"/>
      <c r="B569" s="10"/>
      <c r="C569" s="130"/>
      <c r="D569"/>
      <c r="E569" s="4"/>
      <c r="F569"/>
      <c r="H569" s="4"/>
      <c r="I569"/>
      <c r="J569" s="112"/>
    </row>
    <row r="570" spans="1:10" ht="18" customHeight="1" x14ac:dyDescent="0.25">
      <c r="A570" s="61"/>
      <c r="B570" s="10"/>
      <c r="C570" s="130"/>
      <c r="D570"/>
      <c r="E570" s="4"/>
      <c r="F570"/>
      <c r="H570" s="4"/>
      <c r="I570"/>
      <c r="J570" s="112"/>
    </row>
    <row r="571" spans="1:10" ht="18" customHeight="1" x14ac:dyDescent="0.25">
      <c r="A571" s="61"/>
      <c r="B571" s="10"/>
      <c r="C571" s="130"/>
      <c r="D571"/>
      <c r="E571" s="4"/>
      <c r="F571"/>
      <c r="H571" s="4"/>
      <c r="I571"/>
      <c r="J571" s="112"/>
    </row>
    <row r="572" spans="1:10" ht="18" customHeight="1" x14ac:dyDescent="0.25">
      <c r="A572" s="61"/>
      <c r="B572" s="10"/>
      <c r="C572" s="130"/>
      <c r="D572"/>
      <c r="E572" s="4"/>
      <c r="F572"/>
      <c r="H572" s="4"/>
      <c r="I572"/>
      <c r="J572" s="112"/>
    </row>
    <row r="573" spans="1:10" ht="18" customHeight="1" x14ac:dyDescent="0.25">
      <c r="A573" s="61"/>
      <c r="B573" s="10"/>
      <c r="C573" s="130"/>
      <c r="D573"/>
      <c r="E573" s="4"/>
      <c r="F573"/>
      <c r="H573" s="4"/>
      <c r="I573"/>
      <c r="J573" s="112"/>
    </row>
    <row r="574" spans="1:10" ht="18" customHeight="1" x14ac:dyDescent="0.25">
      <c r="A574" s="61"/>
      <c r="B574" s="10"/>
      <c r="C574" s="130"/>
      <c r="D574"/>
      <c r="E574" s="4"/>
      <c r="F574"/>
      <c r="H574" s="4"/>
      <c r="I574"/>
      <c r="J574" s="112"/>
    </row>
    <row r="575" spans="1:10" ht="18" customHeight="1" x14ac:dyDescent="0.25">
      <c r="A575" s="61"/>
      <c r="B575" s="10"/>
      <c r="C575" s="130"/>
      <c r="D575"/>
      <c r="E575" s="4"/>
      <c r="F575"/>
      <c r="H575" s="4"/>
      <c r="I575"/>
      <c r="J575" s="112"/>
    </row>
    <row r="576" spans="1:10" ht="18" customHeight="1" x14ac:dyDescent="0.25">
      <c r="A576" s="61"/>
      <c r="B576" s="10"/>
      <c r="C576" s="130"/>
      <c r="D576"/>
      <c r="E576" s="4"/>
      <c r="F576"/>
      <c r="H576" s="4"/>
      <c r="I576"/>
      <c r="J576" s="112"/>
    </row>
    <row r="577" spans="1:10" ht="18" customHeight="1" x14ac:dyDescent="0.25">
      <c r="A577" s="61"/>
      <c r="B577" s="10"/>
      <c r="C577" s="130"/>
      <c r="D577"/>
      <c r="E577" s="4"/>
      <c r="F577"/>
      <c r="H577" s="4"/>
      <c r="I577"/>
      <c r="J577" s="112"/>
    </row>
    <row r="578" spans="1:10" ht="18" customHeight="1" x14ac:dyDescent="0.25">
      <c r="A578" s="61"/>
      <c r="B578" s="10"/>
      <c r="C578" s="130"/>
      <c r="D578"/>
      <c r="E578" s="4"/>
      <c r="F578"/>
      <c r="H578" s="4"/>
      <c r="I578"/>
      <c r="J578" s="112"/>
    </row>
    <row r="579" spans="1:10" ht="18" customHeight="1" x14ac:dyDescent="0.25">
      <c r="A579" s="61"/>
      <c r="B579" s="10"/>
      <c r="C579" s="130"/>
      <c r="D579"/>
      <c r="E579" s="4"/>
      <c r="F579"/>
      <c r="H579" s="4"/>
      <c r="I579"/>
      <c r="J579" s="112"/>
    </row>
    <row r="580" spans="1:10" ht="18" customHeight="1" x14ac:dyDescent="0.25">
      <c r="A580" s="61"/>
      <c r="B580" s="10"/>
      <c r="C580" s="130"/>
      <c r="D580"/>
      <c r="E580" s="4"/>
      <c r="F580"/>
      <c r="H580" s="4"/>
      <c r="I580"/>
      <c r="J580" s="112"/>
    </row>
    <row r="581" spans="1:10" ht="18" customHeight="1" x14ac:dyDescent="0.25">
      <c r="A581" s="61"/>
      <c r="B581" s="10"/>
      <c r="C581" s="130"/>
      <c r="D581"/>
      <c r="E581" s="4"/>
      <c r="F581"/>
      <c r="H581" s="4"/>
      <c r="I581"/>
      <c r="J581" s="112"/>
    </row>
    <row r="582" spans="1:10" ht="18" customHeight="1" x14ac:dyDescent="0.25">
      <c r="A582" s="61"/>
      <c r="B582" s="10"/>
      <c r="C582" s="130"/>
      <c r="D582"/>
      <c r="E582" s="4"/>
      <c r="F582"/>
      <c r="H582" s="4"/>
      <c r="I582"/>
      <c r="J582" s="112"/>
    </row>
    <row r="583" spans="1:10" ht="18" customHeight="1" x14ac:dyDescent="0.25">
      <c r="A583" s="61"/>
      <c r="B583" s="10"/>
      <c r="C583" s="130"/>
      <c r="D583"/>
      <c r="E583" s="4"/>
      <c r="F583"/>
      <c r="H583" s="4"/>
      <c r="I583"/>
      <c r="J583" s="112"/>
    </row>
    <row r="584" spans="1:10" ht="18" customHeight="1" x14ac:dyDescent="0.25">
      <c r="A584" s="61"/>
      <c r="B584" s="10"/>
      <c r="C584" s="130"/>
      <c r="D584"/>
      <c r="E584" s="4"/>
      <c r="F584"/>
      <c r="H584" s="4"/>
      <c r="I584"/>
      <c r="J584" s="112"/>
    </row>
    <row r="585" spans="1:10" ht="18" customHeight="1" x14ac:dyDescent="0.25">
      <c r="A585" s="61"/>
      <c r="B585" s="10"/>
      <c r="C585" s="130"/>
      <c r="D585"/>
      <c r="E585" s="4"/>
      <c r="F585"/>
      <c r="H585" s="4"/>
      <c r="I585"/>
      <c r="J585" s="112"/>
    </row>
    <row r="586" spans="1:10" ht="18" customHeight="1" x14ac:dyDescent="0.25">
      <c r="A586" s="61"/>
      <c r="B586" s="10"/>
      <c r="C586" s="130"/>
      <c r="D586"/>
      <c r="E586" s="4"/>
      <c r="F586"/>
      <c r="H586" s="4"/>
      <c r="I586"/>
      <c r="J586" s="112"/>
    </row>
    <row r="587" spans="1:10" ht="18" customHeight="1" x14ac:dyDescent="0.25">
      <c r="A587" s="61"/>
      <c r="B587" s="10"/>
      <c r="C587" s="130"/>
      <c r="D587"/>
      <c r="E587" s="4"/>
      <c r="F587"/>
      <c r="H587" s="4"/>
      <c r="I587"/>
      <c r="J587" s="112"/>
    </row>
    <row r="588" spans="1:10" ht="18" customHeight="1" x14ac:dyDescent="0.25">
      <c r="A588" s="61"/>
      <c r="B588" s="10"/>
      <c r="C588" s="130"/>
      <c r="D588"/>
      <c r="E588" s="4"/>
      <c r="F588"/>
      <c r="H588" s="4"/>
      <c r="I588"/>
      <c r="J588" s="112"/>
    </row>
    <row r="589" spans="1:10" ht="18" customHeight="1" x14ac:dyDescent="0.25">
      <c r="A589" s="61"/>
      <c r="B589" s="10"/>
      <c r="C589" s="130"/>
      <c r="D589"/>
      <c r="E589" s="4"/>
      <c r="F589"/>
      <c r="H589" s="4"/>
      <c r="I589"/>
      <c r="J589" s="112"/>
    </row>
    <row r="590" spans="1:10" ht="18" customHeight="1" x14ac:dyDescent="0.25">
      <c r="A590" s="61"/>
      <c r="B590" s="10"/>
      <c r="C590" s="130"/>
      <c r="D590"/>
      <c r="E590" s="4"/>
      <c r="F590"/>
      <c r="H590" s="4"/>
      <c r="I590"/>
      <c r="J590" s="112"/>
    </row>
    <row r="591" spans="1:10" ht="18" customHeight="1" x14ac:dyDescent="0.25">
      <c r="A591" s="61"/>
      <c r="B591" s="10"/>
      <c r="C591" s="130"/>
      <c r="D591"/>
      <c r="E591" s="4"/>
      <c r="F591"/>
      <c r="H591" s="4"/>
      <c r="I591"/>
      <c r="J591" s="112"/>
    </row>
    <row r="592" spans="1:10" ht="18" customHeight="1" x14ac:dyDescent="0.25">
      <c r="A592" s="61"/>
      <c r="B592" s="10"/>
      <c r="C592" s="130"/>
      <c r="D592"/>
      <c r="E592" s="4"/>
      <c r="F592"/>
      <c r="H592" s="4"/>
      <c r="I592"/>
      <c r="J592" s="112"/>
    </row>
    <row r="593" spans="1:10" ht="18" customHeight="1" x14ac:dyDescent="0.25">
      <c r="A593" s="61"/>
      <c r="B593" s="10"/>
      <c r="C593" s="130"/>
      <c r="D593"/>
      <c r="E593" s="4"/>
      <c r="F593"/>
      <c r="H593" s="4"/>
      <c r="I593"/>
      <c r="J593" s="112"/>
    </row>
    <row r="594" spans="1:10" ht="18" customHeight="1" x14ac:dyDescent="0.25">
      <c r="A594" s="61"/>
      <c r="B594" s="10"/>
      <c r="C594" s="130"/>
      <c r="D594"/>
      <c r="E594" s="4"/>
      <c r="F594"/>
      <c r="H594" s="4"/>
      <c r="I594"/>
      <c r="J594" s="112"/>
    </row>
    <row r="595" spans="1:10" ht="18" customHeight="1" x14ac:dyDescent="0.25">
      <c r="A595" s="61"/>
      <c r="B595" s="10"/>
      <c r="C595" s="130"/>
      <c r="D595"/>
      <c r="E595" s="4"/>
      <c r="F595"/>
      <c r="H595" s="4"/>
      <c r="I595"/>
      <c r="J595" s="112"/>
    </row>
    <row r="596" spans="1:10" ht="18" customHeight="1" x14ac:dyDescent="0.25">
      <c r="A596" s="61"/>
      <c r="B596" s="10"/>
      <c r="C596" s="130"/>
      <c r="D596"/>
      <c r="E596" s="4"/>
      <c r="F596"/>
      <c r="H596" s="4"/>
      <c r="I596"/>
      <c r="J596" s="112"/>
    </row>
    <row r="597" spans="1:10" ht="18" customHeight="1" x14ac:dyDescent="0.25">
      <c r="A597" s="61"/>
      <c r="B597" s="10"/>
      <c r="C597" s="130"/>
      <c r="D597"/>
      <c r="E597" s="4"/>
      <c r="F597"/>
      <c r="H597" s="4"/>
      <c r="I597"/>
      <c r="J597" s="112"/>
    </row>
    <row r="598" spans="1:10" ht="18" customHeight="1" x14ac:dyDescent="0.25">
      <c r="A598" s="61"/>
      <c r="B598" s="10"/>
      <c r="C598" s="130"/>
      <c r="D598"/>
      <c r="E598" s="4"/>
      <c r="F598"/>
      <c r="H598" s="4"/>
      <c r="I598"/>
      <c r="J598" s="112"/>
    </row>
    <row r="599" spans="1:10" ht="18" customHeight="1" x14ac:dyDescent="0.25">
      <c r="A599" s="61"/>
      <c r="B599" s="10"/>
      <c r="C599" s="130"/>
      <c r="D599"/>
      <c r="E599" s="4"/>
      <c r="F599"/>
      <c r="H599" s="4"/>
      <c r="I599"/>
      <c r="J599" s="112"/>
    </row>
    <row r="600" spans="1:10" ht="18" customHeight="1" x14ac:dyDescent="0.25">
      <c r="A600" s="61"/>
      <c r="B600" s="10"/>
      <c r="C600" s="130"/>
      <c r="D600"/>
      <c r="E600" s="4"/>
      <c r="F600"/>
      <c r="H600" s="4"/>
      <c r="I600"/>
      <c r="J600" s="112"/>
    </row>
    <row r="601" spans="1:10" ht="18" customHeight="1" x14ac:dyDescent="0.25">
      <c r="A601" s="61"/>
      <c r="B601" s="10"/>
      <c r="C601" s="130"/>
      <c r="D601"/>
      <c r="E601" s="4"/>
      <c r="F601"/>
      <c r="H601" s="4"/>
      <c r="I601"/>
      <c r="J601" s="112"/>
    </row>
    <row r="602" spans="1:10" ht="18" customHeight="1" x14ac:dyDescent="0.25">
      <c r="A602" s="61"/>
      <c r="B602" s="10"/>
      <c r="C602" s="130"/>
      <c r="D602"/>
      <c r="E602" s="4"/>
      <c r="F602"/>
      <c r="H602" s="4"/>
      <c r="I602"/>
      <c r="J602" s="112"/>
    </row>
    <row r="603" spans="1:10" ht="18" customHeight="1" x14ac:dyDescent="0.25">
      <c r="A603" s="61"/>
      <c r="B603" s="10"/>
      <c r="C603" s="130"/>
      <c r="D603"/>
      <c r="E603" s="4"/>
      <c r="F603"/>
      <c r="H603" s="4"/>
      <c r="I603"/>
      <c r="J603" s="112"/>
    </row>
    <row r="604" spans="1:10" ht="18" customHeight="1" x14ac:dyDescent="0.25">
      <c r="A604" s="61"/>
      <c r="B604" s="10"/>
      <c r="C604" s="130"/>
      <c r="D604"/>
      <c r="E604" s="4"/>
      <c r="F604"/>
      <c r="H604" s="4"/>
      <c r="I604"/>
      <c r="J604" s="112"/>
    </row>
    <row r="605" spans="1:10" ht="18" customHeight="1" x14ac:dyDescent="0.25">
      <c r="A605" s="61"/>
      <c r="B605" s="10"/>
      <c r="C605" s="130"/>
      <c r="D605"/>
      <c r="E605" s="4"/>
      <c r="F605"/>
      <c r="H605" s="4"/>
      <c r="I605"/>
      <c r="J605" s="112"/>
    </row>
    <row r="606" spans="1:10" ht="18" customHeight="1" x14ac:dyDescent="0.25">
      <c r="A606" s="61"/>
      <c r="B606" s="10"/>
      <c r="C606" s="130"/>
      <c r="D606"/>
      <c r="E606" s="4"/>
      <c r="F606"/>
      <c r="H606" s="4"/>
      <c r="I606"/>
      <c r="J606" s="112"/>
    </row>
    <row r="607" spans="1:10" ht="18" customHeight="1" x14ac:dyDescent="0.25">
      <c r="A607" s="61"/>
      <c r="B607" s="10"/>
      <c r="C607" s="130"/>
      <c r="D607"/>
      <c r="E607" s="4"/>
      <c r="F607"/>
      <c r="H607" s="4"/>
      <c r="I607"/>
      <c r="J607" s="112"/>
    </row>
    <row r="608" spans="1:10" ht="18" customHeight="1" x14ac:dyDescent="0.25">
      <c r="A608" s="61"/>
      <c r="B608" s="10"/>
      <c r="C608" s="130"/>
      <c r="D608"/>
      <c r="E608" s="4"/>
      <c r="F608"/>
      <c r="H608" s="4"/>
      <c r="I608"/>
      <c r="J608" s="112"/>
    </row>
    <row r="609" spans="1:10" ht="18" customHeight="1" x14ac:dyDescent="0.25">
      <c r="A609" s="61"/>
      <c r="B609" s="10"/>
      <c r="C609" s="130"/>
      <c r="D609"/>
      <c r="E609" s="4"/>
      <c r="F609"/>
      <c r="H609" s="4"/>
      <c r="I609"/>
      <c r="J609" s="112"/>
    </row>
    <row r="610" spans="1:10" ht="18" customHeight="1" x14ac:dyDescent="0.25">
      <c r="A610" s="61"/>
      <c r="B610" s="10"/>
      <c r="C610" s="130"/>
      <c r="D610"/>
      <c r="E610" s="4"/>
      <c r="F610"/>
      <c r="H610" s="4"/>
      <c r="I610"/>
      <c r="J610" s="112"/>
    </row>
    <row r="611" spans="1:10" ht="18" customHeight="1" x14ac:dyDescent="0.25">
      <c r="A611" s="61"/>
      <c r="B611" s="10"/>
      <c r="C611" s="130"/>
      <c r="D611"/>
      <c r="E611" s="4"/>
      <c r="F611"/>
      <c r="H611" s="4"/>
      <c r="I611"/>
      <c r="J611" s="112"/>
    </row>
    <row r="612" spans="1:10" ht="18" customHeight="1" x14ac:dyDescent="0.25">
      <c r="A612" s="61"/>
      <c r="B612" s="10"/>
      <c r="C612" s="130"/>
      <c r="D612"/>
      <c r="E612" s="4"/>
      <c r="F612"/>
      <c r="H612" s="4"/>
      <c r="I612"/>
      <c r="J612" s="112"/>
    </row>
    <row r="613" spans="1:10" ht="18" customHeight="1" x14ac:dyDescent="0.25">
      <c r="A613" s="61"/>
      <c r="B613" s="10"/>
      <c r="C613" s="130"/>
      <c r="D613"/>
      <c r="E613" s="4"/>
      <c r="F613"/>
      <c r="H613" s="4"/>
      <c r="I613"/>
      <c r="J613" s="112"/>
    </row>
    <row r="614" spans="1:10" ht="18" customHeight="1" x14ac:dyDescent="0.25">
      <c r="A614" s="61"/>
      <c r="B614" s="10"/>
      <c r="C614" s="130"/>
      <c r="D614"/>
      <c r="E614" s="4"/>
      <c r="F614"/>
      <c r="H614" s="4"/>
      <c r="I614"/>
      <c r="J614" s="112"/>
    </row>
    <row r="615" spans="1:10" ht="18" customHeight="1" x14ac:dyDescent="0.25">
      <c r="A615" s="61"/>
      <c r="B615" s="10"/>
      <c r="C615" s="130"/>
      <c r="D615"/>
      <c r="E615" s="4"/>
      <c r="F615"/>
      <c r="H615" s="4"/>
      <c r="I615"/>
      <c r="J615" s="112"/>
    </row>
    <row r="616" spans="1:10" ht="18" customHeight="1" x14ac:dyDescent="0.25">
      <c r="A616" s="61"/>
      <c r="B616" s="10"/>
      <c r="C616" s="130"/>
      <c r="D616"/>
      <c r="E616" s="4"/>
      <c r="F616"/>
      <c r="H616" s="4"/>
      <c r="I616"/>
      <c r="J616" s="112"/>
    </row>
    <row r="617" spans="1:10" ht="18" customHeight="1" x14ac:dyDescent="0.25">
      <c r="A617" s="61"/>
      <c r="B617" s="10"/>
      <c r="C617" s="130"/>
      <c r="D617"/>
      <c r="E617" s="4"/>
      <c r="F617"/>
      <c r="H617" s="4"/>
      <c r="I617"/>
      <c r="J617" s="112"/>
    </row>
    <row r="618" spans="1:10" ht="18" customHeight="1" x14ac:dyDescent="0.25">
      <c r="A618" s="61"/>
      <c r="B618" s="10"/>
      <c r="C618" s="130"/>
      <c r="D618"/>
      <c r="E618" s="4"/>
      <c r="F618"/>
      <c r="H618" s="4"/>
      <c r="I618"/>
      <c r="J618" s="112"/>
    </row>
    <row r="619" spans="1:10" ht="18" customHeight="1" x14ac:dyDescent="0.25">
      <c r="A619" s="61"/>
      <c r="B619" s="10"/>
      <c r="C619" s="130"/>
      <c r="D619"/>
      <c r="E619" s="4"/>
      <c r="F619"/>
      <c r="H619" s="4"/>
      <c r="I619"/>
      <c r="J619" s="112"/>
    </row>
    <row r="620" spans="1:10" ht="18" customHeight="1" x14ac:dyDescent="0.25">
      <c r="A620" s="61"/>
      <c r="B620" s="10"/>
      <c r="C620" s="130"/>
      <c r="D620"/>
      <c r="E620" s="4"/>
      <c r="F620"/>
      <c r="H620" s="4"/>
      <c r="I620"/>
      <c r="J620" s="112"/>
    </row>
    <row r="621" spans="1:10" ht="18" customHeight="1" x14ac:dyDescent="0.25">
      <c r="A621" s="61"/>
      <c r="B621" s="10"/>
      <c r="C621" s="130"/>
      <c r="D621"/>
      <c r="E621" s="4"/>
      <c r="F621"/>
      <c r="H621" s="4"/>
      <c r="I621"/>
      <c r="J621" s="112"/>
    </row>
    <row r="622" spans="1:10" ht="18" customHeight="1" x14ac:dyDescent="0.25">
      <c r="A622" s="61"/>
      <c r="B622" s="10"/>
      <c r="C622" s="130"/>
      <c r="D622"/>
      <c r="E622" s="4"/>
      <c r="F622"/>
      <c r="H622" s="4"/>
      <c r="I622"/>
      <c r="J622" s="112"/>
    </row>
    <row r="623" spans="1:10" ht="18" customHeight="1" x14ac:dyDescent="0.25">
      <c r="A623" s="61"/>
      <c r="B623" s="10"/>
      <c r="C623" s="130"/>
      <c r="D623"/>
      <c r="E623" s="4"/>
      <c r="F623"/>
      <c r="H623" s="4"/>
      <c r="I623"/>
      <c r="J623" s="112"/>
    </row>
    <row r="624" spans="1:10" ht="18" customHeight="1" x14ac:dyDescent="0.25">
      <c r="A624" s="61"/>
      <c r="B624" s="10"/>
      <c r="C624" s="130"/>
      <c r="D624"/>
      <c r="E624" s="4"/>
      <c r="F624"/>
      <c r="H624" s="4"/>
      <c r="I624"/>
      <c r="J624" s="112"/>
    </row>
    <row r="625" spans="1:10" ht="18" customHeight="1" x14ac:dyDescent="0.25">
      <c r="A625" s="61"/>
      <c r="B625" s="10"/>
      <c r="C625" s="130"/>
      <c r="D625"/>
      <c r="E625" s="4"/>
      <c r="F625"/>
      <c r="H625" s="4"/>
      <c r="I625"/>
      <c r="J625" s="112"/>
    </row>
    <row r="626" spans="1:10" ht="18" customHeight="1" x14ac:dyDescent="0.25">
      <c r="A626" s="61"/>
      <c r="B626" s="10"/>
      <c r="C626" s="130"/>
      <c r="D626"/>
      <c r="E626" s="4"/>
      <c r="F626"/>
      <c r="H626" s="4"/>
      <c r="I626"/>
      <c r="J626" s="112"/>
    </row>
    <row r="627" spans="1:10" ht="18" customHeight="1" x14ac:dyDescent="0.25">
      <c r="A627" s="61"/>
      <c r="B627" s="10"/>
      <c r="C627" s="130"/>
      <c r="D627"/>
      <c r="E627" s="4"/>
      <c r="F627"/>
      <c r="H627" s="4"/>
      <c r="I627"/>
      <c r="J627" s="112"/>
    </row>
    <row r="628" spans="1:10" ht="18" customHeight="1" x14ac:dyDescent="0.25">
      <c r="A628" s="61"/>
      <c r="B628" s="10"/>
      <c r="C628" s="130"/>
      <c r="D628"/>
      <c r="E628" s="4"/>
      <c r="F628"/>
      <c r="H628" s="4"/>
      <c r="I628"/>
      <c r="J628" s="112"/>
    </row>
    <row r="629" spans="1:10" ht="18" customHeight="1" x14ac:dyDescent="0.25">
      <c r="A629" s="61"/>
      <c r="B629" s="10"/>
      <c r="C629" s="130"/>
      <c r="D629"/>
      <c r="E629" s="4"/>
      <c r="F629"/>
      <c r="H629" s="4"/>
      <c r="I629"/>
      <c r="J629" s="112"/>
    </row>
    <row r="630" spans="1:10" ht="18" customHeight="1" x14ac:dyDescent="0.25">
      <c r="A630" s="61"/>
      <c r="B630" s="10"/>
      <c r="C630" s="130"/>
      <c r="D630"/>
      <c r="E630" s="4"/>
      <c r="F630"/>
      <c r="H630" s="4"/>
      <c r="I630"/>
      <c r="J630" s="112"/>
    </row>
    <row r="631" spans="1:10" ht="18" customHeight="1" x14ac:dyDescent="0.25">
      <c r="A631" s="61"/>
      <c r="B631" s="10"/>
      <c r="C631" s="130"/>
      <c r="D631"/>
      <c r="E631" s="4"/>
      <c r="F631"/>
      <c r="H631" s="4"/>
      <c r="I631"/>
      <c r="J631" s="112"/>
    </row>
    <row r="632" spans="1:10" ht="18" customHeight="1" x14ac:dyDescent="0.25">
      <c r="A632" s="61"/>
      <c r="B632" s="10"/>
      <c r="C632" s="130"/>
      <c r="D632"/>
      <c r="E632" s="4"/>
      <c r="F632"/>
      <c r="H632" s="4"/>
      <c r="I632"/>
      <c r="J632" s="112"/>
    </row>
    <row r="633" spans="1:10" ht="18" customHeight="1" x14ac:dyDescent="0.25">
      <c r="A633" s="61"/>
      <c r="B633" s="10"/>
      <c r="C633" s="130"/>
      <c r="D633"/>
      <c r="E633" s="4"/>
      <c r="F633"/>
      <c r="H633" s="4"/>
      <c r="I633"/>
      <c r="J633" s="112"/>
    </row>
    <row r="634" spans="1:10" ht="18" customHeight="1" x14ac:dyDescent="0.25">
      <c r="A634" s="61"/>
      <c r="B634" s="10"/>
      <c r="C634" s="130"/>
      <c r="D634"/>
      <c r="E634" s="4"/>
      <c r="F634"/>
      <c r="H634" s="4"/>
      <c r="I634"/>
      <c r="J634" s="112"/>
    </row>
    <row r="635" spans="1:10" ht="18" customHeight="1" x14ac:dyDescent="0.25">
      <c r="A635" s="61"/>
      <c r="B635" s="10"/>
      <c r="C635" s="130"/>
      <c r="D635"/>
      <c r="E635" s="4"/>
      <c r="F635"/>
      <c r="H635" s="4"/>
      <c r="I635"/>
      <c r="J635" s="112"/>
    </row>
    <row r="636" spans="1:10" ht="18" customHeight="1" x14ac:dyDescent="0.25">
      <c r="A636" s="61"/>
      <c r="B636" s="10"/>
      <c r="C636" s="130"/>
      <c r="D636"/>
      <c r="E636" s="4"/>
      <c r="F636"/>
      <c r="H636" s="4"/>
      <c r="I636"/>
      <c r="J636" s="112"/>
    </row>
    <row r="637" spans="1:10" ht="18" customHeight="1" x14ac:dyDescent="0.25">
      <c r="A637" s="61"/>
      <c r="B637" s="10"/>
      <c r="C637" s="130"/>
      <c r="D637"/>
      <c r="E637" s="4"/>
      <c r="F637"/>
      <c r="H637" s="4"/>
      <c r="I637"/>
      <c r="J637" s="112"/>
    </row>
    <row r="638" spans="1:10" ht="18" customHeight="1" x14ac:dyDescent="0.25">
      <c r="A638" s="61"/>
      <c r="B638" s="10"/>
      <c r="C638" s="130"/>
      <c r="D638"/>
      <c r="E638" s="4"/>
      <c r="F638"/>
      <c r="H638" s="4"/>
      <c r="I638"/>
      <c r="J638" s="112"/>
    </row>
    <row r="639" spans="1:10" ht="18" customHeight="1" x14ac:dyDescent="0.25">
      <c r="A639" s="61"/>
      <c r="B639" s="10"/>
      <c r="C639" s="130"/>
      <c r="D639"/>
      <c r="E639" s="4"/>
      <c r="F639"/>
      <c r="H639" s="4"/>
      <c r="I639"/>
      <c r="J639" s="112"/>
    </row>
    <row r="640" spans="1:10" ht="18" customHeight="1" x14ac:dyDescent="0.25">
      <c r="A640" s="61"/>
      <c r="B640" s="10"/>
      <c r="C640" s="130"/>
      <c r="D640"/>
      <c r="E640" s="4"/>
      <c r="F640"/>
      <c r="H640" s="4"/>
      <c r="I640"/>
      <c r="J640" s="112"/>
    </row>
    <row r="641" spans="1:10" ht="18" customHeight="1" x14ac:dyDescent="0.25">
      <c r="A641" s="61"/>
      <c r="B641" s="10"/>
      <c r="C641" s="130"/>
      <c r="D641"/>
      <c r="E641" s="4"/>
      <c r="F641"/>
      <c r="H641" s="4"/>
      <c r="I641"/>
      <c r="J641" s="112"/>
    </row>
    <row r="642" spans="1:10" ht="18" customHeight="1" x14ac:dyDescent="0.25">
      <c r="A642" s="61"/>
      <c r="B642" s="10"/>
      <c r="C642" s="130"/>
      <c r="D642"/>
      <c r="E642" s="4"/>
      <c r="F642"/>
      <c r="H642" s="4"/>
      <c r="I642"/>
      <c r="J642" s="112"/>
    </row>
    <row r="643" spans="1:10" ht="18" customHeight="1" x14ac:dyDescent="0.25">
      <c r="A643" s="61"/>
      <c r="B643" s="10"/>
      <c r="C643" s="130"/>
      <c r="D643"/>
      <c r="E643" s="4"/>
      <c r="F643"/>
      <c r="H643" s="4"/>
      <c r="I643"/>
      <c r="J643" s="112"/>
    </row>
    <row r="644" spans="1:10" ht="18" customHeight="1" x14ac:dyDescent="0.25">
      <c r="A644" s="61"/>
      <c r="B644" s="10"/>
      <c r="C644" s="130"/>
      <c r="D644"/>
      <c r="E644" s="4"/>
      <c r="F644"/>
      <c r="H644" s="4"/>
      <c r="I644"/>
      <c r="J644" s="112"/>
    </row>
    <row r="645" spans="1:10" ht="18" customHeight="1" x14ac:dyDescent="0.25">
      <c r="A645" s="61"/>
      <c r="B645" s="10"/>
      <c r="C645" s="130"/>
      <c r="D645"/>
      <c r="E645" s="4"/>
      <c r="F645"/>
      <c r="H645" s="4"/>
      <c r="I645"/>
      <c r="J645" s="112"/>
    </row>
    <row r="646" spans="1:10" ht="18" customHeight="1" x14ac:dyDescent="0.25">
      <c r="A646" s="61"/>
      <c r="B646" s="10"/>
      <c r="C646" s="130"/>
      <c r="D646"/>
      <c r="E646" s="4"/>
      <c r="F646"/>
      <c r="H646" s="4"/>
      <c r="I646"/>
      <c r="J646" s="112"/>
    </row>
    <row r="647" spans="1:10" ht="18" customHeight="1" x14ac:dyDescent="0.25">
      <c r="A647" s="61"/>
      <c r="B647" s="10"/>
      <c r="C647" s="130"/>
      <c r="D647"/>
      <c r="E647" s="4"/>
      <c r="F647"/>
      <c r="H647" s="4"/>
      <c r="I647"/>
      <c r="J647" s="112"/>
    </row>
    <row r="648" spans="1:10" ht="18" customHeight="1" x14ac:dyDescent="0.25">
      <c r="A648" s="61"/>
      <c r="B648" s="10"/>
      <c r="C648" s="130"/>
      <c r="D648"/>
      <c r="E648" s="4"/>
      <c r="F648"/>
      <c r="H648" s="4"/>
      <c r="I648"/>
      <c r="J648" s="112"/>
    </row>
    <row r="649" spans="1:10" ht="18" customHeight="1" x14ac:dyDescent="0.25">
      <c r="A649" s="61"/>
      <c r="B649" s="10"/>
      <c r="C649" s="130"/>
      <c r="D649"/>
      <c r="E649" s="4"/>
      <c r="F649"/>
      <c r="H649" s="4"/>
      <c r="I649"/>
      <c r="J649" s="112"/>
    </row>
    <row r="650" spans="1:10" ht="18" customHeight="1" x14ac:dyDescent="0.25">
      <c r="A650" s="61"/>
      <c r="B650" s="10"/>
      <c r="C650" s="130"/>
      <c r="D650"/>
      <c r="E650" s="4"/>
      <c r="F650"/>
      <c r="H650" s="4"/>
      <c r="I650"/>
      <c r="J650" s="112"/>
    </row>
    <row r="651" spans="1:10" ht="18" customHeight="1" x14ac:dyDescent="0.25">
      <c r="A651" s="61"/>
      <c r="B651" s="10"/>
      <c r="C651" s="130"/>
      <c r="D651"/>
      <c r="E651" s="4"/>
      <c r="F651"/>
      <c r="H651" s="4"/>
      <c r="I651"/>
      <c r="J651" s="112"/>
    </row>
    <row r="652" spans="1:10" ht="18" customHeight="1" x14ac:dyDescent="0.25">
      <c r="A652" s="61"/>
      <c r="B652" s="10"/>
      <c r="C652" s="130"/>
      <c r="D652"/>
      <c r="E652" s="4"/>
      <c r="F652"/>
      <c r="H652" s="4"/>
      <c r="I652"/>
      <c r="J652" s="112"/>
    </row>
    <row r="653" spans="1:10" ht="18" customHeight="1" x14ac:dyDescent="0.25">
      <c r="A653" s="61"/>
      <c r="B653" s="10"/>
      <c r="C653" s="130"/>
      <c r="D653"/>
      <c r="E653" s="4"/>
      <c r="F653"/>
      <c r="H653" s="4"/>
      <c r="I653"/>
      <c r="J653" s="112"/>
    </row>
    <row r="654" spans="1:10" ht="18" customHeight="1" x14ac:dyDescent="0.25">
      <c r="A654" s="61"/>
      <c r="B654" s="10"/>
      <c r="C654" s="130"/>
      <c r="D654"/>
      <c r="E654" s="4"/>
      <c r="F654"/>
      <c r="H654" s="4"/>
      <c r="I654"/>
      <c r="J654" s="112"/>
    </row>
    <row r="655" spans="1:10" ht="18" customHeight="1" x14ac:dyDescent="0.25">
      <c r="A655" s="61"/>
      <c r="B655" s="10"/>
      <c r="C655" s="130"/>
      <c r="D655"/>
      <c r="E655" s="4"/>
      <c r="F655"/>
      <c r="H655" s="4"/>
      <c r="I655"/>
      <c r="J655" s="112"/>
    </row>
    <row r="656" spans="1:10" ht="18" customHeight="1" x14ac:dyDescent="0.25">
      <c r="A656" s="61"/>
      <c r="B656" s="10"/>
      <c r="C656" s="130"/>
      <c r="D656"/>
      <c r="E656" s="4"/>
      <c r="F656"/>
      <c r="H656" s="4"/>
      <c r="I656"/>
      <c r="J656" s="112"/>
    </row>
    <row r="657" spans="1:10" ht="18" customHeight="1" x14ac:dyDescent="0.25">
      <c r="A657" s="61"/>
      <c r="B657" s="10"/>
      <c r="C657" s="130"/>
      <c r="D657"/>
      <c r="E657" s="4"/>
      <c r="F657"/>
      <c r="H657" s="4"/>
      <c r="I657"/>
      <c r="J657" s="112"/>
    </row>
    <row r="658" spans="1:10" ht="18" customHeight="1" x14ac:dyDescent="0.25">
      <c r="A658" s="61"/>
      <c r="B658" s="10"/>
      <c r="C658" s="130"/>
      <c r="D658"/>
      <c r="E658" s="4"/>
      <c r="F658"/>
      <c r="H658" s="4"/>
      <c r="I658"/>
      <c r="J658" s="112"/>
    </row>
    <row r="659" spans="1:10" ht="18" customHeight="1" x14ac:dyDescent="0.25">
      <c r="A659" s="61"/>
      <c r="B659" s="10"/>
      <c r="C659" s="130"/>
      <c r="D659"/>
      <c r="E659" s="4"/>
      <c r="F659"/>
      <c r="H659" s="4"/>
      <c r="I659"/>
      <c r="J659" s="112"/>
    </row>
    <row r="660" spans="1:10" ht="18" customHeight="1" x14ac:dyDescent="0.25">
      <c r="A660" s="61"/>
      <c r="B660" s="10"/>
      <c r="C660" s="130"/>
      <c r="D660"/>
      <c r="E660" s="4"/>
      <c r="F660"/>
      <c r="H660" s="4"/>
      <c r="I660"/>
      <c r="J660" s="112"/>
    </row>
    <row r="661" spans="1:10" ht="18" customHeight="1" x14ac:dyDescent="0.25">
      <c r="A661" s="61"/>
      <c r="B661" s="10"/>
      <c r="C661" s="130"/>
      <c r="D661"/>
      <c r="E661" s="4"/>
      <c r="F661"/>
      <c r="H661" s="4"/>
      <c r="I661"/>
      <c r="J661" s="112"/>
    </row>
    <row r="662" spans="1:10" ht="18" customHeight="1" x14ac:dyDescent="0.25">
      <c r="A662" s="61"/>
      <c r="B662" s="10"/>
      <c r="C662" s="130"/>
      <c r="D662"/>
      <c r="E662" s="4"/>
      <c r="F662"/>
      <c r="H662" s="4"/>
      <c r="I662"/>
      <c r="J662" s="112"/>
    </row>
    <row r="663" spans="1:10" ht="18" customHeight="1" x14ac:dyDescent="0.25">
      <c r="A663" s="61"/>
      <c r="B663" s="10"/>
      <c r="C663" s="130"/>
      <c r="D663"/>
      <c r="E663" s="4"/>
      <c r="F663"/>
      <c r="H663" s="4"/>
      <c r="I663"/>
      <c r="J663" s="112"/>
    </row>
    <row r="664" spans="1:10" ht="18" customHeight="1" x14ac:dyDescent="0.25">
      <c r="A664" s="61"/>
      <c r="B664" s="10"/>
      <c r="C664" s="130"/>
      <c r="D664"/>
      <c r="E664" s="4"/>
      <c r="F664"/>
      <c r="H664" s="4"/>
      <c r="I664"/>
      <c r="J664" s="112"/>
    </row>
    <row r="665" spans="1:10" ht="18" customHeight="1" x14ac:dyDescent="0.25">
      <c r="A665" s="61"/>
      <c r="B665" s="10"/>
      <c r="C665" s="130"/>
      <c r="D665"/>
      <c r="E665" s="4"/>
      <c r="F665"/>
      <c r="H665" s="4"/>
      <c r="I665"/>
      <c r="J665" s="112"/>
    </row>
    <row r="666" spans="1:10" ht="18" customHeight="1" x14ac:dyDescent="0.25">
      <c r="A666" s="61"/>
      <c r="B666" s="10"/>
      <c r="C666" s="130"/>
      <c r="D666"/>
      <c r="E666" s="4"/>
      <c r="F666"/>
      <c r="H666" s="4"/>
      <c r="I666"/>
      <c r="J666" s="112"/>
    </row>
    <row r="667" spans="1:10" ht="18" customHeight="1" x14ac:dyDescent="0.25">
      <c r="A667" s="61"/>
      <c r="B667" s="10"/>
      <c r="C667" s="130"/>
      <c r="D667"/>
      <c r="E667" s="4"/>
      <c r="F667"/>
      <c r="H667" s="4"/>
      <c r="I667"/>
      <c r="J667" s="112"/>
    </row>
    <row r="668" spans="1:10" ht="18" customHeight="1" x14ac:dyDescent="0.25">
      <c r="A668" s="61"/>
      <c r="B668" s="10"/>
      <c r="C668" s="130"/>
      <c r="D668"/>
      <c r="E668" s="4"/>
      <c r="F668"/>
      <c r="H668" s="4"/>
      <c r="I668"/>
      <c r="J668" s="112"/>
    </row>
    <row r="669" spans="1:10" ht="18" customHeight="1" x14ac:dyDescent="0.25">
      <c r="A669" s="61"/>
      <c r="B669" s="10"/>
      <c r="C669" s="130"/>
      <c r="D669"/>
      <c r="E669" s="4"/>
      <c r="F669"/>
      <c r="H669" s="4"/>
      <c r="I669"/>
      <c r="J669" s="112"/>
    </row>
    <row r="670" spans="1:10" ht="18" customHeight="1" x14ac:dyDescent="0.25">
      <c r="A670" s="61"/>
      <c r="B670" s="10"/>
      <c r="C670" s="130"/>
      <c r="D670"/>
      <c r="E670" s="4"/>
      <c r="F670"/>
      <c r="H670" s="4"/>
      <c r="I670"/>
      <c r="J670" s="112"/>
    </row>
    <row r="671" spans="1:10" ht="18" customHeight="1" x14ac:dyDescent="0.25">
      <c r="A671" s="61"/>
      <c r="B671" s="10"/>
      <c r="C671" s="130"/>
      <c r="D671"/>
      <c r="E671" s="4"/>
      <c r="F671"/>
      <c r="H671" s="4"/>
      <c r="I671"/>
      <c r="J671" s="112"/>
    </row>
    <row r="672" spans="1:10" ht="18" customHeight="1" x14ac:dyDescent="0.25">
      <c r="A672" s="61"/>
      <c r="B672" s="10"/>
      <c r="C672" s="130"/>
      <c r="D672"/>
      <c r="E672" s="4"/>
      <c r="F672"/>
      <c r="H672" s="4"/>
      <c r="I672"/>
      <c r="J672" s="112"/>
    </row>
    <row r="673" spans="1:10" ht="18" customHeight="1" x14ac:dyDescent="0.25">
      <c r="A673" s="61"/>
      <c r="B673" s="10"/>
      <c r="C673" s="130"/>
      <c r="D673"/>
      <c r="E673" s="4"/>
      <c r="F673"/>
      <c r="H673" s="4"/>
      <c r="I673"/>
      <c r="J673" s="112"/>
    </row>
    <row r="674" spans="1:10" ht="18" customHeight="1" x14ac:dyDescent="0.25">
      <c r="A674" s="61"/>
      <c r="B674" s="10"/>
      <c r="C674" s="130"/>
      <c r="D674"/>
      <c r="E674" s="4"/>
      <c r="F674"/>
      <c r="H674" s="4"/>
      <c r="I674"/>
      <c r="J674" s="112"/>
    </row>
    <row r="675" spans="1:10" ht="18" customHeight="1" x14ac:dyDescent="0.25">
      <c r="A675" s="61"/>
      <c r="B675" s="10"/>
      <c r="C675" s="130"/>
      <c r="D675"/>
      <c r="E675" s="4"/>
      <c r="F675"/>
      <c r="H675" s="4"/>
      <c r="I675"/>
      <c r="J675" s="112"/>
    </row>
    <row r="676" spans="1:10" ht="18" customHeight="1" x14ac:dyDescent="0.25">
      <c r="A676" s="61"/>
      <c r="B676" s="10"/>
      <c r="C676" s="130"/>
      <c r="D676"/>
      <c r="E676" s="4"/>
      <c r="F676"/>
      <c r="H676" s="4"/>
      <c r="I676"/>
      <c r="J676" s="112"/>
    </row>
    <row r="677" spans="1:10" ht="18" customHeight="1" x14ac:dyDescent="0.25">
      <c r="A677" s="61"/>
      <c r="B677" s="10"/>
      <c r="C677" s="130"/>
      <c r="D677"/>
      <c r="E677" s="4"/>
      <c r="F677"/>
      <c r="H677" s="4"/>
      <c r="I677"/>
      <c r="J677" s="112"/>
    </row>
    <row r="678" spans="1:10" ht="18" customHeight="1" x14ac:dyDescent="0.25">
      <c r="A678" s="61"/>
      <c r="B678" s="10"/>
      <c r="C678" s="130"/>
      <c r="D678"/>
      <c r="E678" s="4"/>
      <c r="F678"/>
      <c r="H678" s="4"/>
      <c r="I678"/>
      <c r="J678" s="112"/>
    </row>
    <row r="679" spans="1:10" ht="18" customHeight="1" x14ac:dyDescent="0.25">
      <c r="A679" s="61"/>
      <c r="B679" s="10"/>
      <c r="C679" s="130"/>
      <c r="D679"/>
      <c r="E679" s="4"/>
      <c r="F679"/>
      <c r="H679" s="4"/>
      <c r="I679"/>
      <c r="J679" s="112"/>
    </row>
    <row r="680" spans="1:10" ht="18" customHeight="1" x14ac:dyDescent="0.25">
      <c r="A680" s="61"/>
      <c r="B680" s="10"/>
      <c r="C680" s="130"/>
      <c r="D680"/>
      <c r="E680" s="4"/>
      <c r="F680"/>
      <c r="H680" s="4"/>
      <c r="I680"/>
      <c r="J680" s="112"/>
    </row>
    <row r="681" spans="1:10" ht="18" customHeight="1" x14ac:dyDescent="0.25">
      <c r="A681" s="61"/>
      <c r="B681" s="10"/>
      <c r="C681" s="130"/>
      <c r="D681"/>
      <c r="E681" s="4"/>
      <c r="F681"/>
      <c r="H681" s="4"/>
      <c r="I681"/>
      <c r="J681" s="112"/>
    </row>
    <row r="682" spans="1:10" ht="18" customHeight="1" x14ac:dyDescent="0.25">
      <c r="A682" s="61"/>
      <c r="B682" s="10"/>
      <c r="C682" s="130"/>
      <c r="D682"/>
      <c r="E682" s="4"/>
      <c r="F682"/>
      <c r="H682" s="4"/>
      <c r="I682"/>
      <c r="J682" s="112"/>
    </row>
    <row r="683" spans="1:10" ht="18" customHeight="1" x14ac:dyDescent="0.25">
      <c r="A683" s="61"/>
      <c r="B683" s="10"/>
      <c r="C683" s="130"/>
      <c r="D683"/>
      <c r="E683" s="4"/>
      <c r="F683"/>
      <c r="H683" s="4"/>
      <c r="I683"/>
      <c r="J683" s="112"/>
    </row>
    <row r="684" spans="1:10" ht="18" customHeight="1" x14ac:dyDescent="0.25">
      <c r="A684" s="61"/>
      <c r="B684" s="10"/>
      <c r="C684" s="130"/>
      <c r="D684"/>
      <c r="E684" s="4"/>
      <c r="F684"/>
      <c r="H684" s="4"/>
      <c r="I684"/>
      <c r="J684" s="112"/>
    </row>
    <row r="685" spans="1:10" ht="18" customHeight="1" x14ac:dyDescent="0.25">
      <c r="A685" s="61"/>
      <c r="B685" s="10"/>
      <c r="C685" s="130"/>
      <c r="D685"/>
      <c r="E685" s="4"/>
      <c r="F685"/>
      <c r="H685" s="4"/>
      <c r="I685"/>
      <c r="J685" s="112"/>
    </row>
    <row r="686" spans="1:10" ht="18" customHeight="1" x14ac:dyDescent="0.25">
      <c r="A686" s="61"/>
      <c r="B686" s="10"/>
      <c r="C686" s="130"/>
      <c r="D686"/>
      <c r="E686" s="4"/>
      <c r="F686"/>
      <c r="H686" s="4"/>
      <c r="I686"/>
      <c r="J686" s="112"/>
    </row>
    <row r="687" spans="1:10" ht="18" customHeight="1" x14ac:dyDescent="0.25">
      <c r="A687" s="61"/>
      <c r="B687" s="10"/>
      <c r="C687" s="130"/>
      <c r="D687"/>
      <c r="E687" s="4"/>
      <c r="F687"/>
      <c r="H687" s="4"/>
      <c r="I687"/>
      <c r="J687" s="112"/>
    </row>
    <row r="688" spans="1:10" ht="18" customHeight="1" x14ac:dyDescent="0.25">
      <c r="A688" s="61"/>
      <c r="B688" s="10"/>
      <c r="C688" s="130"/>
      <c r="D688"/>
      <c r="E688" s="4"/>
      <c r="F688"/>
      <c r="H688" s="4"/>
      <c r="I688"/>
      <c r="J688" s="112"/>
    </row>
    <row r="689" spans="1:10" ht="18" customHeight="1" x14ac:dyDescent="0.25">
      <c r="A689" s="61"/>
      <c r="B689" s="10"/>
      <c r="C689" s="130"/>
      <c r="D689"/>
      <c r="E689" s="4"/>
      <c r="F689"/>
      <c r="H689" s="4"/>
      <c r="I689"/>
      <c r="J689" s="112"/>
    </row>
    <row r="690" spans="1:10" ht="18" customHeight="1" x14ac:dyDescent="0.25">
      <c r="A690" s="61"/>
      <c r="B690" s="10"/>
      <c r="C690" s="130"/>
      <c r="D690"/>
      <c r="E690" s="4"/>
      <c r="F690"/>
      <c r="H690" s="4"/>
      <c r="I690"/>
      <c r="J690" s="112"/>
    </row>
    <row r="691" spans="1:10" ht="18" customHeight="1" x14ac:dyDescent="0.25">
      <c r="A691" s="61"/>
      <c r="B691" s="10"/>
      <c r="C691" s="130"/>
      <c r="D691"/>
      <c r="E691" s="4"/>
      <c r="F691"/>
      <c r="H691" s="4"/>
      <c r="I691"/>
      <c r="J691" s="112"/>
    </row>
    <row r="692" spans="1:10" ht="18" customHeight="1" x14ac:dyDescent="0.25">
      <c r="A692" s="61"/>
      <c r="B692" s="10"/>
      <c r="C692" s="130"/>
      <c r="D692"/>
      <c r="E692" s="4"/>
      <c r="F692"/>
      <c r="H692" s="4"/>
      <c r="I692"/>
      <c r="J692" s="112"/>
    </row>
    <row r="693" spans="1:10" ht="18" customHeight="1" x14ac:dyDescent="0.25">
      <c r="A693" s="61"/>
      <c r="B693" s="10"/>
      <c r="C693" s="130"/>
      <c r="D693"/>
      <c r="E693" s="4"/>
      <c r="F693"/>
      <c r="H693" s="4"/>
      <c r="I693"/>
      <c r="J693" s="112"/>
    </row>
    <row r="694" spans="1:10" ht="18" customHeight="1" x14ac:dyDescent="0.25">
      <c r="A694" s="61"/>
      <c r="B694" s="10"/>
      <c r="C694" s="130"/>
      <c r="D694"/>
      <c r="E694" s="4"/>
      <c r="F694"/>
      <c r="H694" s="4"/>
      <c r="I694"/>
      <c r="J694" s="112"/>
    </row>
    <row r="695" spans="1:10" ht="18" customHeight="1" x14ac:dyDescent="0.25">
      <c r="A695" s="61"/>
      <c r="B695" s="10"/>
      <c r="C695" s="130"/>
      <c r="D695"/>
      <c r="E695" s="4"/>
      <c r="F695"/>
      <c r="H695" s="4"/>
      <c r="I695"/>
      <c r="J695" s="112"/>
    </row>
    <row r="696" spans="1:10" ht="18" customHeight="1" x14ac:dyDescent="0.25">
      <c r="A696" s="61"/>
      <c r="B696" s="10"/>
      <c r="C696" s="130"/>
      <c r="D696"/>
      <c r="E696" s="4"/>
      <c r="F696"/>
      <c r="H696" s="4"/>
      <c r="I696"/>
      <c r="J696" s="112"/>
    </row>
    <row r="697" spans="1:10" ht="18" customHeight="1" x14ac:dyDescent="0.25">
      <c r="A697" s="61"/>
      <c r="B697" s="10"/>
      <c r="C697" s="130"/>
      <c r="D697"/>
      <c r="E697" s="4"/>
      <c r="F697"/>
      <c r="H697" s="4"/>
      <c r="I697"/>
      <c r="J697" s="112"/>
    </row>
    <row r="698" spans="1:10" ht="18" customHeight="1" x14ac:dyDescent="0.25">
      <c r="A698" s="61"/>
      <c r="B698" s="10"/>
      <c r="C698" s="130"/>
      <c r="D698"/>
      <c r="E698" s="4"/>
      <c r="F698"/>
      <c r="H698" s="4"/>
      <c r="I698"/>
      <c r="J698" s="112"/>
    </row>
    <row r="699" spans="1:10" ht="18" customHeight="1" x14ac:dyDescent="0.25">
      <c r="A699" s="61"/>
      <c r="B699" s="10"/>
      <c r="C699" s="130"/>
      <c r="D699"/>
      <c r="E699" s="4"/>
      <c r="F699"/>
      <c r="H699" s="4"/>
      <c r="I699"/>
      <c r="J699" s="112"/>
    </row>
    <row r="700" spans="1:10" ht="18" customHeight="1" x14ac:dyDescent="0.25">
      <c r="A700" s="61"/>
      <c r="B700" s="10"/>
      <c r="C700" s="130"/>
      <c r="D700"/>
      <c r="E700" s="4"/>
      <c r="F700"/>
      <c r="H700" s="4"/>
      <c r="I700"/>
      <c r="J700" s="112"/>
    </row>
    <row r="701" spans="1:10" ht="18" customHeight="1" x14ac:dyDescent="0.25">
      <c r="A701" s="61"/>
      <c r="B701" s="10"/>
      <c r="C701" s="130"/>
      <c r="D701"/>
      <c r="E701" s="4"/>
      <c r="F701"/>
      <c r="H701" s="4"/>
      <c r="I701"/>
      <c r="J701" s="112"/>
    </row>
    <row r="702" spans="1:10" ht="18" customHeight="1" x14ac:dyDescent="0.25">
      <c r="A702" s="61"/>
      <c r="B702" s="10"/>
      <c r="C702" s="130"/>
      <c r="D702"/>
      <c r="E702" s="4"/>
      <c r="F702"/>
      <c r="H702" s="4"/>
      <c r="I702"/>
      <c r="J702" s="112"/>
    </row>
    <row r="703" spans="1:10" ht="18" customHeight="1" x14ac:dyDescent="0.25">
      <c r="A703" s="61"/>
      <c r="B703" s="10"/>
      <c r="C703" s="130"/>
      <c r="D703"/>
      <c r="E703" s="4"/>
      <c r="F703"/>
      <c r="H703" s="4"/>
      <c r="I703"/>
      <c r="J703" s="112"/>
    </row>
    <row r="704" spans="1:10" ht="18" customHeight="1" x14ac:dyDescent="0.25">
      <c r="A704" s="61"/>
      <c r="B704" s="10"/>
      <c r="C704" s="130"/>
      <c r="D704"/>
      <c r="E704" s="4"/>
      <c r="F704"/>
      <c r="H704" s="4"/>
      <c r="I704"/>
      <c r="J704" s="112"/>
    </row>
    <row r="705" spans="1:10" ht="18" customHeight="1" x14ac:dyDescent="0.25">
      <c r="A705" s="61"/>
      <c r="B705" s="10"/>
      <c r="C705" s="130"/>
      <c r="D705"/>
      <c r="E705" s="4"/>
      <c r="F705"/>
      <c r="H705" s="4"/>
      <c r="I705"/>
      <c r="J705" s="112"/>
    </row>
    <row r="706" spans="1:10" ht="18" customHeight="1" x14ac:dyDescent="0.25">
      <c r="A706" s="61"/>
      <c r="B706" s="10"/>
      <c r="C706" s="130"/>
      <c r="D706"/>
      <c r="E706" s="4"/>
      <c r="F706"/>
      <c r="H706" s="4"/>
      <c r="I706"/>
      <c r="J706" s="112"/>
    </row>
    <row r="707" spans="1:10" ht="18" customHeight="1" x14ac:dyDescent="0.25">
      <c r="A707" s="61"/>
      <c r="B707" s="10"/>
      <c r="C707" s="130"/>
      <c r="D707"/>
      <c r="E707" s="4"/>
      <c r="F707"/>
      <c r="H707" s="4"/>
      <c r="I707"/>
      <c r="J707" s="112"/>
    </row>
    <row r="708" spans="1:10" ht="18" customHeight="1" x14ac:dyDescent="0.25">
      <c r="A708" s="61"/>
      <c r="B708" s="10"/>
      <c r="C708" s="130"/>
      <c r="D708"/>
      <c r="E708" s="4"/>
      <c r="F708"/>
      <c r="H708" s="4"/>
      <c r="I708"/>
      <c r="J708" s="112"/>
    </row>
    <row r="709" spans="1:10" ht="18" customHeight="1" x14ac:dyDescent="0.25">
      <c r="A709" s="61"/>
      <c r="B709" s="10"/>
      <c r="C709" s="130"/>
      <c r="D709"/>
      <c r="E709" s="4"/>
      <c r="F709"/>
      <c r="H709" s="4"/>
      <c r="I709"/>
      <c r="J709" s="112"/>
    </row>
    <row r="710" spans="1:10" ht="18" customHeight="1" x14ac:dyDescent="0.25">
      <c r="A710" s="61"/>
      <c r="B710" s="10"/>
      <c r="C710" s="130"/>
      <c r="D710"/>
      <c r="E710" s="4"/>
      <c r="F710"/>
      <c r="H710" s="4"/>
      <c r="I710"/>
      <c r="J710" s="112"/>
    </row>
    <row r="711" spans="1:10" ht="18" customHeight="1" x14ac:dyDescent="0.25">
      <c r="A711" s="61"/>
      <c r="B711" s="10"/>
      <c r="C711" s="130"/>
      <c r="D711"/>
      <c r="E711" s="4"/>
      <c r="F711"/>
      <c r="H711" s="4"/>
      <c r="I711"/>
      <c r="J711" s="112"/>
    </row>
    <row r="712" spans="1:10" ht="18" customHeight="1" x14ac:dyDescent="0.25">
      <c r="A712" s="61"/>
      <c r="B712" s="10"/>
      <c r="C712" s="130"/>
      <c r="D712"/>
      <c r="E712" s="4"/>
      <c r="F712"/>
      <c r="H712" s="4"/>
      <c r="I712"/>
      <c r="J712" s="112"/>
    </row>
    <row r="713" spans="1:10" ht="18" customHeight="1" x14ac:dyDescent="0.25">
      <c r="A713" s="61"/>
      <c r="B713" s="10"/>
      <c r="C713" s="130"/>
      <c r="D713"/>
      <c r="E713" s="4"/>
      <c r="F713"/>
      <c r="H713" s="4"/>
      <c r="I713"/>
      <c r="J713" s="112"/>
    </row>
    <row r="714" spans="1:10" ht="18" customHeight="1" x14ac:dyDescent="0.25">
      <c r="A714" s="61"/>
      <c r="B714" s="10"/>
      <c r="C714" s="130"/>
      <c r="D714"/>
      <c r="E714" s="4"/>
      <c r="F714"/>
      <c r="H714" s="4"/>
      <c r="I714"/>
      <c r="J714" s="112"/>
    </row>
    <row r="715" spans="1:10" ht="18" customHeight="1" x14ac:dyDescent="0.25">
      <c r="A715" s="61"/>
      <c r="B715" s="10"/>
      <c r="C715" s="130"/>
      <c r="D715"/>
      <c r="E715" s="4"/>
      <c r="F715"/>
      <c r="H715" s="4"/>
      <c r="I715"/>
      <c r="J715" s="112"/>
    </row>
    <row r="716" spans="1:10" ht="18" customHeight="1" x14ac:dyDescent="0.25">
      <c r="A716" s="61"/>
      <c r="B716" s="10"/>
      <c r="C716" s="130"/>
      <c r="D716"/>
      <c r="E716" s="4"/>
      <c r="F716"/>
      <c r="H716" s="4"/>
      <c r="I716"/>
      <c r="J716" s="112"/>
    </row>
    <row r="717" spans="1:10" ht="18" customHeight="1" x14ac:dyDescent="0.25">
      <c r="A717" s="61"/>
      <c r="B717" s="10"/>
      <c r="C717" s="130"/>
      <c r="D717"/>
      <c r="E717" s="4"/>
      <c r="F717"/>
      <c r="H717" s="4"/>
      <c r="I717"/>
      <c r="J717" s="112"/>
    </row>
    <row r="718" spans="1:10" ht="18" customHeight="1" x14ac:dyDescent="0.25">
      <c r="A718" s="61"/>
      <c r="B718" s="10"/>
      <c r="C718" s="130"/>
      <c r="D718"/>
      <c r="E718" s="4"/>
      <c r="F718"/>
      <c r="H718" s="4"/>
      <c r="I718"/>
      <c r="J718" s="112"/>
    </row>
    <row r="719" spans="1:10" ht="18" customHeight="1" x14ac:dyDescent="0.25">
      <c r="A719" s="61"/>
      <c r="B719" s="10"/>
      <c r="C719" s="130"/>
      <c r="D719"/>
      <c r="E719" s="4"/>
      <c r="F719"/>
      <c r="H719" s="4"/>
      <c r="I719"/>
      <c r="J719" s="112"/>
    </row>
    <row r="720" spans="1:10" ht="18" customHeight="1" x14ac:dyDescent="0.25">
      <c r="A720" s="61"/>
      <c r="B720" s="10"/>
      <c r="C720" s="130"/>
      <c r="D720"/>
      <c r="E720" s="4"/>
      <c r="F720"/>
      <c r="H720" s="4"/>
      <c r="I720"/>
      <c r="J720" s="112"/>
    </row>
    <row r="721" spans="1:10" ht="18" customHeight="1" x14ac:dyDescent="0.25">
      <c r="A721" s="61"/>
      <c r="B721" s="10"/>
      <c r="C721" s="130"/>
      <c r="D721"/>
      <c r="E721" s="4"/>
      <c r="F721"/>
      <c r="H721" s="4"/>
      <c r="I721"/>
      <c r="J721" s="112"/>
    </row>
    <row r="722" spans="1:10" ht="18" customHeight="1" x14ac:dyDescent="0.25">
      <c r="A722" s="61"/>
      <c r="B722" s="10"/>
      <c r="C722" s="130"/>
      <c r="D722"/>
      <c r="E722" s="4"/>
      <c r="F722"/>
      <c r="H722" s="4"/>
      <c r="I722"/>
      <c r="J722" s="112"/>
    </row>
    <row r="723" spans="1:10" ht="18" customHeight="1" x14ac:dyDescent="0.25">
      <c r="A723" s="61"/>
      <c r="B723" s="10"/>
      <c r="C723" s="130"/>
      <c r="D723"/>
      <c r="E723" s="4"/>
      <c r="F723"/>
      <c r="H723" s="4"/>
      <c r="I723"/>
      <c r="J723" s="112"/>
    </row>
    <row r="724" spans="1:10" ht="18" customHeight="1" x14ac:dyDescent="0.25">
      <c r="A724" s="61"/>
      <c r="B724" s="10"/>
      <c r="C724" s="130"/>
      <c r="D724"/>
      <c r="E724" s="4"/>
      <c r="F724"/>
      <c r="H724" s="4"/>
      <c r="I724"/>
      <c r="J724" s="112"/>
    </row>
    <row r="725" spans="1:10" ht="18" customHeight="1" x14ac:dyDescent="0.25">
      <c r="A725" s="61"/>
      <c r="B725" s="10"/>
      <c r="C725" s="130"/>
      <c r="D725"/>
      <c r="E725" s="4"/>
      <c r="F725"/>
      <c r="H725" s="4"/>
      <c r="I725"/>
      <c r="J725" s="112"/>
    </row>
    <row r="726" spans="1:10" ht="18" customHeight="1" x14ac:dyDescent="0.25">
      <c r="A726" s="61"/>
      <c r="B726" s="10"/>
      <c r="C726" s="130"/>
      <c r="D726"/>
      <c r="E726" s="4"/>
      <c r="F726"/>
      <c r="H726" s="4"/>
      <c r="I726"/>
      <c r="J726" s="112"/>
    </row>
    <row r="727" spans="1:10" ht="18" customHeight="1" x14ac:dyDescent="0.25">
      <c r="A727" s="61"/>
      <c r="B727" s="10"/>
      <c r="C727" s="130"/>
      <c r="D727"/>
      <c r="E727" s="4"/>
      <c r="F727"/>
      <c r="H727" s="4"/>
      <c r="I727"/>
      <c r="J727" s="112"/>
    </row>
    <row r="728" spans="1:10" ht="18" customHeight="1" x14ac:dyDescent="0.25">
      <c r="A728" s="61"/>
      <c r="B728" s="10"/>
      <c r="C728" s="130"/>
      <c r="D728"/>
      <c r="E728" s="4"/>
      <c r="F728"/>
      <c r="H728" s="4"/>
      <c r="I728"/>
      <c r="J728" s="112"/>
    </row>
    <row r="729" spans="1:10" ht="18" customHeight="1" x14ac:dyDescent="0.25">
      <c r="A729" s="61"/>
      <c r="B729" s="10"/>
      <c r="C729" s="130"/>
      <c r="D729"/>
      <c r="E729" s="4"/>
      <c r="F729"/>
      <c r="H729" s="4"/>
      <c r="I729"/>
      <c r="J729" s="112"/>
    </row>
    <row r="730" spans="1:10" ht="18" customHeight="1" x14ac:dyDescent="0.25">
      <c r="A730" s="61"/>
      <c r="B730" s="10"/>
      <c r="C730" s="130"/>
      <c r="D730"/>
      <c r="E730" s="4"/>
      <c r="F730"/>
      <c r="H730" s="4"/>
      <c r="I730"/>
      <c r="J730" s="112"/>
    </row>
    <row r="731" spans="1:10" ht="18" customHeight="1" x14ac:dyDescent="0.25">
      <c r="A731" s="61"/>
      <c r="B731" s="10"/>
      <c r="C731" s="130"/>
      <c r="D731"/>
      <c r="E731" s="4"/>
      <c r="F731"/>
      <c r="H731" s="4"/>
      <c r="I731"/>
      <c r="J731" s="112"/>
    </row>
    <row r="732" spans="1:10" ht="18" customHeight="1" x14ac:dyDescent="0.25">
      <c r="A732" s="61"/>
      <c r="B732" s="10"/>
      <c r="C732" s="130"/>
      <c r="D732"/>
      <c r="E732" s="4"/>
      <c r="F732"/>
      <c r="H732" s="4"/>
      <c r="I732"/>
      <c r="J732" s="112"/>
    </row>
  </sheetData>
  <autoFilter ref="A16:J119"/>
  <sortState ref="A16:K173">
    <sortCondition ref="D15"/>
  </sortState>
  <dataConsolidate/>
  <mergeCells count="3">
    <mergeCell ref="D6:J6"/>
    <mergeCell ref="D7:J7"/>
    <mergeCell ref="D8:J8"/>
  </mergeCells>
  <dataValidations count="5">
    <dataValidation type="list" allowBlank="1" showInputMessage="1" showErrorMessage="1" sqref="F16">
      <formula1>#REF!</formula1>
    </dataValidation>
    <dataValidation type="list" allowBlank="1" showInputMessage="1" showErrorMessage="1" sqref="H17:H435">
      <formula1>$N$3:$N$14</formula1>
    </dataValidation>
    <dataValidation type="list" allowBlank="1" showInputMessage="1" showErrorMessage="1" sqref="F17:F435">
      <formula1>$M$3:$M$6</formula1>
    </dataValidation>
    <dataValidation type="list" allowBlank="1" showInputMessage="1" showErrorMessage="1" sqref="I17:I435">
      <formula1>$O$3:$O$5</formula1>
    </dataValidation>
    <dataValidation type="list" allowBlank="1" showInputMessage="1" showErrorMessage="1" sqref="J17:J435">
      <formula1>$P$3:$P$8</formula1>
    </dataValidation>
  </dataValidations>
  <printOptions gridLines="1"/>
  <pageMargins left="0.25" right="0.25" top="0.75" bottom="0.75" header="0.3" footer="0.3"/>
  <pageSetup fitToHeight="0" orientation="landscape" r:id="rId1"/>
  <headerFooter>
    <oddFooter>&amp;CPage 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O391"/>
  <sheetViews>
    <sheetView topLeftCell="A41" zoomScale="130" zoomScaleNormal="130" zoomScalePageLayoutView="120" workbookViewId="0">
      <selection activeCell="B49" sqref="B49:F49"/>
    </sheetView>
  </sheetViews>
  <sheetFormatPr defaultColWidth="8.7109375" defaultRowHeight="15" x14ac:dyDescent="0.25"/>
  <cols>
    <col min="1" max="1" width="5.42578125" customWidth="1"/>
    <col min="2" max="3" width="13.42578125" bestFit="1" customWidth="1"/>
    <col min="4" max="4" width="8.7109375" style="44"/>
    <col min="5" max="5" width="14.140625" customWidth="1"/>
    <col min="6" max="6" width="19.140625" customWidth="1"/>
    <col min="8" max="8" width="9.85546875" style="4" customWidth="1"/>
    <col min="9" max="9" width="5.7109375" style="81" customWidth="1"/>
  </cols>
  <sheetData>
    <row r="1" spans="1:9" ht="15.75" hidden="1" thickBot="1" x14ac:dyDescent="0.3"/>
    <row r="2" spans="1:9" ht="53.25" customHeight="1" thickBot="1" x14ac:dyDescent="0.3">
      <c r="A2" s="148" t="s">
        <v>37</v>
      </c>
      <c r="B2" s="149"/>
      <c r="C2" s="149"/>
      <c r="D2" s="149"/>
      <c r="E2" s="149"/>
      <c r="F2" s="149"/>
      <c r="G2" s="149"/>
      <c r="H2" s="150"/>
    </row>
    <row r="3" spans="1:9" ht="5.45" customHeight="1" x14ac:dyDescent="0.25"/>
    <row r="4" spans="1:9" s="32" customFormat="1" ht="13.5" x14ac:dyDescent="0.25">
      <c r="A4" s="28" t="s">
        <v>1</v>
      </c>
      <c r="B4" s="33" t="s">
        <v>2</v>
      </c>
      <c r="C4" s="33" t="s">
        <v>3</v>
      </c>
      <c r="D4" s="45" t="s">
        <v>4</v>
      </c>
      <c r="E4" s="34" t="s">
        <v>5</v>
      </c>
      <c r="F4" s="34" t="s">
        <v>6</v>
      </c>
      <c r="G4" s="34" t="s">
        <v>7</v>
      </c>
      <c r="H4" s="34" t="s">
        <v>8</v>
      </c>
      <c r="I4" s="82" t="s">
        <v>0</v>
      </c>
    </row>
    <row r="5" spans="1:9" s="6" customFormat="1" x14ac:dyDescent="0.25">
      <c r="A5" s="2">
        <v>1</v>
      </c>
      <c r="B5" s="116" t="s">
        <v>258</v>
      </c>
      <c r="C5" s="116" t="s">
        <v>259</v>
      </c>
      <c r="D5" s="114" t="s">
        <v>19</v>
      </c>
      <c r="E5" s="116" t="s">
        <v>48</v>
      </c>
      <c r="F5" s="116" t="s">
        <v>20</v>
      </c>
      <c r="G5" s="2" t="s">
        <v>18</v>
      </c>
      <c r="H5" s="3">
        <v>0.33333333333333331</v>
      </c>
      <c r="I5" s="83"/>
    </row>
    <row r="6" spans="1:9" s="6" customFormat="1" x14ac:dyDescent="0.25">
      <c r="A6" s="2">
        <v>2</v>
      </c>
      <c r="B6" s="116" t="s">
        <v>289</v>
      </c>
      <c r="C6" s="116" t="s">
        <v>290</v>
      </c>
      <c r="D6" s="114" t="s">
        <v>16</v>
      </c>
      <c r="E6" s="116" t="s">
        <v>51</v>
      </c>
      <c r="F6" s="116" t="s">
        <v>20</v>
      </c>
      <c r="G6" s="2" t="s">
        <v>18</v>
      </c>
      <c r="H6" s="3">
        <v>0.33333333333333331</v>
      </c>
      <c r="I6" s="83"/>
    </row>
    <row r="7" spans="1:9" s="6" customFormat="1" x14ac:dyDescent="0.25">
      <c r="A7" s="2">
        <v>3</v>
      </c>
      <c r="B7" s="116" t="s">
        <v>322</v>
      </c>
      <c r="C7" s="116" t="s">
        <v>323</v>
      </c>
      <c r="D7" s="114" t="s">
        <v>19</v>
      </c>
      <c r="E7" s="116" t="s">
        <v>68</v>
      </c>
      <c r="F7" s="116" t="s">
        <v>20</v>
      </c>
      <c r="G7" s="2" t="s">
        <v>18</v>
      </c>
      <c r="H7" s="3">
        <v>0.33333333333333331</v>
      </c>
      <c r="I7" s="83"/>
    </row>
    <row r="8" spans="1:9" s="6" customFormat="1" x14ac:dyDescent="0.25">
      <c r="A8" s="2">
        <v>4</v>
      </c>
      <c r="B8" s="1"/>
      <c r="C8" s="1"/>
      <c r="D8" s="2"/>
      <c r="E8" s="1"/>
      <c r="F8" s="1"/>
      <c r="G8" s="2" t="s">
        <v>18</v>
      </c>
      <c r="H8" s="3">
        <v>0.33333333333333331</v>
      </c>
      <c r="I8" s="83"/>
    </row>
    <row r="9" spans="1:9" s="6" customFormat="1" ht="15.75" x14ac:dyDescent="0.25">
      <c r="A9" s="2">
        <v>5</v>
      </c>
      <c r="B9" s="110"/>
      <c r="C9" s="110"/>
      <c r="D9" s="109"/>
      <c r="E9" s="110"/>
      <c r="F9" s="110"/>
      <c r="G9" s="2" t="s">
        <v>18</v>
      </c>
      <c r="H9" s="3">
        <v>0.33333333333333331</v>
      </c>
      <c r="I9" s="83"/>
    </row>
    <row r="10" spans="1:9" s="6" customFormat="1" x14ac:dyDescent="0.25">
      <c r="A10" s="2">
        <v>6</v>
      </c>
      <c r="B10" s="1"/>
      <c r="C10" s="1"/>
      <c r="D10" s="2"/>
      <c r="E10" s="1"/>
      <c r="F10" s="1"/>
      <c r="G10" s="2" t="s">
        <v>18</v>
      </c>
      <c r="H10" s="3">
        <v>0.33333333333333331</v>
      </c>
      <c r="I10" s="83"/>
    </row>
    <row r="11" spans="1:9" s="6" customFormat="1" x14ac:dyDescent="0.25">
      <c r="A11" s="2">
        <v>7</v>
      </c>
      <c r="B11" s="1"/>
      <c r="C11" s="1"/>
      <c r="D11" s="2"/>
      <c r="E11" s="1"/>
      <c r="F11" s="1"/>
      <c r="G11" s="2" t="s">
        <v>18</v>
      </c>
      <c r="H11" s="3">
        <v>0.33333333333333331</v>
      </c>
      <c r="I11" s="83"/>
    </row>
    <row r="12" spans="1:9" s="6" customFormat="1" x14ac:dyDescent="0.25">
      <c r="A12" s="2">
        <v>8</v>
      </c>
      <c r="B12" s="1"/>
      <c r="C12" s="1"/>
      <c r="D12" s="2"/>
      <c r="E12" s="1"/>
      <c r="F12" s="1"/>
      <c r="G12" s="2" t="s">
        <v>18</v>
      </c>
      <c r="H12" s="3">
        <v>0.33333333333333331</v>
      </c>
      <c r="I12" s="83"/>
    </row>
    <row r="13" spans="1:9" s="6" customFormat="1" x14ac:dyDescent="0.25">
      <c r="A13" s="2">
        <v>9</v>
      </c>
      <c r="B13" s="1"/>
      <c r="C13" s="1"/>
      <c r="D13" s="2"/>
      <c r="E13" s="1"/>
      <c r="F13" s="1"/>
      <c r="G13" s="2" t="s">
        <v>18</v>
      </c>
      <c r="H13" s="3">
        <v>0.33333333333333331</v>
      </c>
      <c r="I13" s="83"/>
    </row>
    <row r="14" spans="1:9" s="6" customFormat="1" x14ac:dyDescent="0.25">
      <c r="A14" s="2">
        <v>10</v>
      </c>
      <c r="B14" s="1"/>
      <c r="C14" s="1"/>
      <c r="D14" s="2"/>
      <c r="E14" s="1"/>
      <c r="F14" s="1"/>
      <c r="G14" s="2" t="s">
        <v>18</v>
      </c>
      <c r="H14" s="3">
        <v>0.33333333333333331</v>
      </c>
      <c r="I14" s="83"/>
    </row>
    <row r="15" spans="1:9" s="6" customFormat="1" ht="16.5" customHeight="1" x14ac:dyDescent="0.25">
      <c r="A15" s="2">
        <v>11</v>
      </c>
      <c r="B15" s="1"/>
      <c r="C15" s="1"/>
      <c r="D15" s="2"/>
      <c r="E15" s="1"/>
      <c r="F15" s="1"/>
      <c r="G15" s="2" t="s">
        <v>18</v>
      </c>
      <c r="H15" s="3">
        <v>0.33333333333333331</v>
      </c>
      <c r="I15" s="83"/>
    </row>
    <row r="16" spans="1:9" s="6" customFormat="1" x14ac:dyDescent="0.25">
      <c r="A16" s="2">
        <v>12</v>
      </c>
      <c r="B16" s="1"/>
      <c r="C16" s="1"/>
      <c r="D16" s="2"/>
      <c r="E16" s="1"/>
      <c r="F16" s="1"/>
      <c r="G16" s="2" t="s">
        <v>18</v>
      </c>
      <c r="H16" s="3">
        <v>0.33333333333333331</v>
      </c>
      <c r="I16" s="83"/>
    </row>
    <row r="17" spans="1:9" s="6" customFormat="1" x14ac:dyDescent="0.25">
      <c r="A17" s="2">
        <v>13</v>
      </c>
      <c r="G17" s="2" t="s">
        <v>18</v>
      </c>
      <c r="H17" s="3">
        <v>0.33333333333333331</v>
      </c>
      <c r="I17" s="83"/>
    </row>
    <row r="18" spans="1:9" s="6" customFormat="1" x14ac:dyDescent="0.25">
      <c r="A18" s="2">
        <v>14</v>
      </c>
      <c r="B18" s="1"/>
      <c r="C18" s="1"/>
      <c r="D18" s="2"/>
      <c r="E18" s="1"/>
      <c r="F18" s="1"/>
      <c r="G18" s="2" t="s">
        <v>18</v>
      </c>
      <c r="H18" s="3">
        <v>0.33333333333333331</v>
      </c>
      <c r="I18" s="83"/>
    </row>
    <row r="19" spans="1:9" s="6" customFormat="1" x14ac:dyDescent="0.25">
      <c r="A19" s="2">
        <v>15</v>
      </c>
      <c r="B19" s="116" t="s">
        <v>311</v>
      </c>
      <c r="C19" s="116" t="s">
        <v>312</v>
      </c>
      <c r="D19" s="114" t="s">
        <v>16</v>
      </c>
      <c r="E19" s="116" t="s">
        <v>51</v>
      </c>
      <c r="F19" s="116" t="s">
        <v>97</v>
      </c>
      <c r="G19" s="2" t="s">
        <v>18</v>
      </c>
      <c r="H19" s="3">
        <v>0.33333333333333331</v>
      </c>
      <c r="I19" s="83"/>
    </row>
    <row r="20" spans="1:9" s="6" customFormat="1" x14ac:dyDescent="0.25">
      <c r="A20" s="2">
        <v>16</v>
      </c>
      <c r="B20" s="116" t="s">
        <v>296</v>
      </c>
      <c r="C20" s="116" t="s">
        <v>297</v>
      </c>
      <c r="D20" s="114" t="s">
        <v>16</v>
      </c>
      <c r="E20" s="116" t="s">
        <v>150</v>
      </c>
      <c r="F20" s="116" t="s">
        <v>98</v>
      </c>
      <c r="G20" s="2" t="s">
        <v>18</v>
      </c>
      <c r="H20" s="3">
        <v>0.33333333333333331</v>
      </c>
      <c r="I20" s="83"/>
    </row>
    <row r="21" spans="1:9" s="6" customFormat="1" x14ac:dyDescent="0.25">
      <c r="A21" s="2">
        <v>17</v>
      </c>
      <c r="B21" s="116" t="s">
        <v>272</v>
      </c>
      <c r="C21" s="116" t="s">
        <v>273</v>
      </c>
      <c r="D21" s="114" t="s">
        <v>16</v>
      </c>
      <c r="E21" s="116" t="s">
        <v>274</v>
      </c>
      <c r="F21" s="116" t="s">
        <v>97</v>
      </c>
      <c r="G21" s="2" t="s">
        <v>18</v>
      </c>
      <c r="H21" s="3">
        <v>0.33333333333333331</v>
      </c>
      <c r="I21" s="83"/>
    </row>
    <row r="22" spans="1:9" s="6" customFormat="1" x14ac:dyDescent="0.25">
      <c r="A22" s="2">
        <v>18</v>
      </c>
      <c r="B22" s="116" t="s">
        <v>270</v>
      </c>
      <c r="C22" s="116" t="s">
        <v>271</v>
      </c>
      <c r="D22" s="114" t="s">
        <v>22</v>
      </c>
      <c r="E22" s="116" t="s">
        <v>153</v>
      </c>
      <c r="F22" s="116" t="s">
        <v>97</v>
      </c>
      <c r="G22" s="2" t="s">
        <v>18</v>
      </c>
      <c r="H22" s="3">
        <v>0.33333333333333331</v>
      </c>
      <c r="I22" s="83"/>
    </row>
    <row r="23" spans="1:9" s="6" customFormat="1" x14ac:dyDescent="0.25">
      <c r="A23" s="2">
        <v>19</v>
      </c>
      <c r="B23" s="116" t="s">
        <v>99</v>
      </c>
      <c r="C23" s="116" t="s">
        <v>166</v>
      </c>
      <c r="D23" s="114" t="s">
        <v>22</v>
      </c>
      <c r="E23" s="116" t="s">
        <v>153</v>
      </c>
      <c r="F23" s="116" t="s">
        <v>97</v>
      </c>
      <c r="G23" s="2" t="s">
        <v>18</v>
      </c>
      <c r="H23" s="3">
        <v>0.33333333333333331</v>
      </c>
      <c r="I23" s="83"/>
    </row>
    <row r="24" spans="1:9" s="6" customFormat="1" x14ac:dyDescent="0.25">
      <c r="A24" s="2">
        <v>20</v>
      </c>
      <c r="B24" s="116" t="s">
        <v>253</v>
      </c>
      <c r="C24" s="116" t="s">
        <v>116</v>
      </c>
      <c r="D24" s="114" t="s">
        <v>22</v>
      </c>
      <c r="E24" s="116" t="s">
        <v>183</v>
      </c>
      <c r="F24" s="116" t="s">
        <v>97</v>
      </c>
      <c r="G24" s="2" t="s">
        <v>18</v>
      </c>
      <c r="H24" s="3">
        <v>0.33333333333333331</v>
      </c>
      <c r="I24" s="85">
        <f>COUNT(H5:H24)</f>
        <v>20</v>
      </c>
    </row>
    <row r="25" spans="1:9" s="6" customFormat="1" x14ac:dyDescent="0.25">
      <c r="A25" s="2"/>
      <c r="B25" s="1"/>
      <c r="C25" s="1"/>
      <c r="D25" s="2"/>
      <c r="E25" s="1"/>
      <c r="F25" s="1"/>
      <c r="G25" s="2"/>
      <c r="H25" s="3"/>
      <c r="I25" s="83"/>
    </row>
    <row r="26" spans="1:9" s="6" customFormat="1" x14ac:dyDescent="0.25">
      <c r="A26" s="2">
        <v>1</v>
      </c>
      <c r="B26" s="116" t="s">
        <v>122</v>
      </c>
      <c r="C26" s="116" t="s">
        <v>123</v>
      </c>
      <c r="D26" s="114" t="s">
        <v>19</v>
      </c>
      <c r="E26" s="116" t="s">
        <v>51</v>
      </c>
      <c r="F26" s="116" t="s">
        <v>20</v>
      </c>
      <c r="G26" s="2" t="s">
        <v>18</v>
      </c>
      <c r="H26" s="3">
        <v>0.41666666666666669</v>
      </c>
      <c r="I26" s="83"/>
    </row>
    <row r="27" spans="1:9" s="6" customFormat="1" x14ac:dyDescent="0.25">
      <c r="A27" s="2">
        <v>2</v>
      </c>
      <c r="B27" s="116" t="s">
        <v>315</v>
      </c>
      <c r="C27" s="116" t="s">
        <v>220</v>
      </c>
      <c r="D27" s="114" t="s">
        <v>22</v>
      </c>
      <c r="E27" s="116" t="s">
        <v>153</v>
      </c>
      <c r="F27" s="116" t="s">
        <v>20</v>
      </c>
      <c r="G27" s="2" t="s">
        <v>18</v>
      </c>
      <c r="H27" s="3">
        <v>0.41666666666666669</v>
      </c>
      <c r="I27" s="83"/>
    </row>
    <row r="28" spans="1:9" s="6" customFormat="1" x14ac:dyDescent="0.25">
      <c r="A28" s="2">
        <v>3</v>
      </c>
      <c r="B28" s="116" t="s">
        <v>151</v>
      </c>
      <c r="C28" s="116" t="s">
        <v>154</v>
      </c>
      <c r="D28" s="114" t="s">
        <v>19</v>
      </c>
      <c r="E28" s="116" t="s">
        <v>153</v>
      </c>
      <c r="F28" s="116" t="s">
        <v>20</v>
      </c>
      <c r="G28" s="2" t="s">
        <v>18</v>
      </c>
      <c r="H28" s="3">
        <v>0.41666666666666669</v>
      </c>
      <c r="I28" s="83"/>
    </row>
    <row r="29" spans="1:9" s="6" customFormat="1" x14ac:dyDescent="0.25">
      <c r="A29" s="2">
        <v>4</v>
      </c>
      <c r="B29" s="1"/>
      <c r="C29" s="1"/>
      <c r="D29" s="2"/>
      <c r="E29" s="1"/>
      <c r="F29" s="1"/>
      <c r="G29" s="2" t="s">
        <v>18</v>
      </c>
      <c r="H29" s="3">
        <v>0.41666666666666669</v>
      </c>
      <c r="I29" s="83"/>
    </row>
    <row r="30" spans="1:9" s="6" customFormat="1" x14ac:dyDescent="0.25">
      <c r="A30" s="2">
        <v>5</v>
      </c>
      <c r="B30" s="116" t="s">
        <v>275</v>
      </c>
      <c r="C30" s="116" t="s">
        <v>276</v>
      </c>
      <c r="D30" s="114" t="s">
        <v>22</v>
      </c>
      <c r="E30" s="116" t="s">
        <v>274</v>
      </c>
      <c r="F30" s="116" t="s">
        <v>26</v>
      </c>
      <c r="G30" s="2" t="s">
        <v>18</v>
      </c>
      <c r="H30" s="3">
        <v>0.41666666666666669</v>
      </c>
      <c r="I30" s="83"/>
    </row>
    <row r="31" spans="1:9" s="6" customFormat="1" x14ac:dyDescent="0.25">
      <c r="A31" s="2">
        <v>6</v>
      </c>
      <c r="B31" s="1"/>
      <c r="C31" s="1"/>
      <c r="D31" s="2"/>
      <c r="E31" s="1"/>
      <c r="F31" s="1"/>
      <c r="G31" s="2" t="s">
        <v>18</v>
      </c>
      <c r="H31" s="3">
        <v>0.41666666666666669</v>
      </c>
      <c r="I31" s="83"/>
    </row>
    <row r="32" spans="1:9" s="6" customFormat="1" x14ac:dyDescent="0.25">
      <c r="A32" s="2">
        <v>7</v>
      </c>
      <c r="B32" s="1"/>
      <c r="C32" s="1"/>
      <c r="D32" s="2"/>
      <c r="E32" s="1"/>
      <c r="F32" s="1"/>
      <c r="G32" s="2" t="s">
        <v>18</v>
      </c>
      <c r="H32" s="3">
        <v>0.41666666666666669</v>
      </c>
      <c r="I32" s="83"/>
    </row>
    <row r="33" spans="1:9" s="6" customFormat="1" x14ac:dyDescent="0.25">
      <c r="A33" s="2">
        <v>8</v>
      </c>
      <c r="B33" s="1"/>
      <c r="C33" s="1"/>
      <c r="D33" s="2"/>
      <c r="E33" s="1"/>
      <c r="F33" s="1"/>
      <c r="G33" s="2" t="s">
        <v>18</v>
      </c>
      <c r="H33" s="3">
        <v>0.41666666666666669</v>
      </c>
      <c r="I33" s="83"/>
    </row>
    <row r="34" spans="1:9" s="6" customFormat="1" ht="14.25" customHeight="1" x14ac:dyDescent="0.25">
      <c r="A34" s="2">
        <v>9</v>
      </c>
      <c r="B34" s="1"/>
      <c r="C34" s="1"/>
      <c r="D34" s="2"/>
      <c r="E34" s="1"/>
      <c r="F34" s="1"/>
      <c r="G34" s="2" t="s">
        <v>18</v>
      </c>
      <c r="H34" s="3">
        <v>0.41666666666666669</v>
      </c>
      <c r="I34" s="83"/>
    </row>
    <row r="35" spans="1:9" s="6" customFormat="1" x14ac:dyDescent="0.25">
      <c r="A35" s="2">
        <v>10</v>
      </c>
      <c r="B35" s="1"/>
      <c r="C35" s="1"/>
      <c r="D35" s="2"/>
      <c r="E35" s="1"/>
      <c r="F35" s="1"/>
      <c r="G35" s="2" t="s">
        <v>18</v>
      </c>
      <c r="H35" s="3">
        <v>0.41666666666666669</v>
      </c>
      <c r="I35" s="83"/>
    </row>
    <row r="36" spans="1:9" s="6" customFormat="1" x14ac:dyDescent="0.25">
      <c r="A36" s="2">
        <v>11</v>
      </c>
      <c r="B36" s="1"/>
      <c r="C36" s="1"/>
      <c r="D36" s="2"/>
      <c r="E36" s="1"/>
      <c r="F36" s="1"/>
      <c r="G36" s="2" t="s">
        <v>18</v>
      </c>
      <c r="H36" s="3">
        <v>0.41666666666666669</v>
      </c>
      <c r="I36" s="83"/>
    </row>
    <row r="37" spans="1:9" s="6" customFormat="1" x14ac:dyDescent="0.25">
      <c r="A37" s="2">
        <v>12</v>
      </c>
      <c r="B37" s="1"/>
      <c r="C37" s="1"/>
      <c r="D37" s="2"/>
      <c r="E37" s="1"/>
      <c r="F37" s="1"/>
      <c r="G37" s="2" t="s">
        <v>18</v>
      </c>
      <c r="H37" s="3">
        <v>0.41666666666666669</v>
      </c>
      <c r="I37" s="83"/>
    </row>
    <row r="38" spans="1:9" s="6" customFormat="1" ht="15.75" x14ac:dyDescent="0.25">
      <c r="A38" s="2">
        <v>13</v>
      </c>
      <c r="B38" s="110"/>
      <c r="C38" s="110"/>
      <c r="D38" s="109"/>
      <c r="E38" s="110"/>
      <c r="F38" s="110"/>
      <c r="G38" s="2" t="s">
        <v>18</v>
      </c>
      <c r="H38" s="3">
        <v>0.41666666666666669</v>
      </c>
      <c r="I38" s="83"/>
    </row>
    <row r="39" spans="1:9" s="6" customFormat="1" x14ac:dyDescent="0.25">
      <c r="A39" s="2">
        <v>14</v>
      </c>
      <c r="B39" s="116" t="s">
        <v>172</v>
      </c>
      <c r="C39" s="116" t="s">
        <v>175</v>
      </c>
      <c r="D39" s="114" t="s">
        <v>16</v>
      </c>
      <c r="E39" s="116" t="s">
        <v>174</v>
      </c>
      <c r="F39" s="116" t="s">
        <v>98</v>
      </c>
      <c r="G39" s="2" t="s">
        <v>18</v>
      </c>
      <c r="H39" s="3">
        <v>0.41666666666666669</v>
      </c>
      <c r="I39" s="83"/>
    </row>
    <row r="40" spans="1:9" s="6" customFormat="1" x14ac:dyDescent="0.25">
      <c r="A40" s="2">
        <v>15</v>
      </c>
      <c r="B40" s="116" t="s">
        <v>253</v>
      </c>
      <c r="C40" s="116" t="s">
        <v>269</v>
      </c>
      <c r="D40" s="114" t="s">
        <v>16</v>
      </c>
      <c r="E40" s="116" t="s">
        <v>183</v>
      </c>
      <c r="F40" s="116" t="s">
        <v>97</v>
      </c>
      <c r="G40" s="2" t="s">
        <v>18</v>
      </c>
      <c r="H40" s="3">
        <v>0.41666666666666669</v>
      </c>
      <c r="I40" s="83"/>
    </row>
    <row r="41" spans="1:9" s="6" customFormat="1" x14ac:dyDescent="0.25">
      <c r="A41" s="2">
        <v>16</v>
      </c>
      <c r="B41" s="116" t="s">
        <v>164</v>
      </c>
      <c r="C41" s="116" t="s">
        <v>165</v>
      </c>
      <c r="D41" s="114" t="s">
        <v>22</v>
      </c>
      <c r="E41" s="116" t="s">
        <v>153</v>
      </c>
      <c r="F41" s="116" t="s">
        <v>97</v>
      </c>
      <c r="G41" s="2" t="s">
        <v>18</v>
      </c>
      <c r="H41" s="3">
        <v>0.41666666666666669</v>
      </c>
      <c r="I41" s="83"/>
    </row>
    <row r="42" spans="1:9" s="6" customFormat="1" x14ac:dyDescent="0.25">
      <c r="A42" s="2">
        <v>17</v>
      </c>
      <c r="B42" s="116" t="s">
        <v>148</v>
      </c>
      <c r="C42" s="116" t="s">
        <v>149</v>
      </c>
      <c r="D42" s="114" t="s">
        <v>16</v>
      </c>
      <c r="E42" s="116" t="s">
        <v>150</v>
      </c>
      <c r="F42" s="116" t="s">
        <v>98</v>
      </c>
      <c r="G42" s="2" t="s">
        <v>18</v>
      </c>
      <c r="H42" s="3">
        <v>0.41666666666666669</v>
      </c>
      <c r="I42" s="83"/>
    </row>
    <row r="43" spans="1:9" s="6" customFormat="1" x14ac:dyDescent="0.25">
      <c r="A43" s="2">
        <v>18</v>
      </c>
      <c r="B43" s="116" t="s">
        <v>128</v>
      </c>
      <c r="C43" s="116" t="s">
        <v>129</v>
      </c>
      <c r="D43" s="114" t="s">
        <v>22</v>
      </c>
      <c r="E43" s="116" t="s">
        <v>48</v>
      </c>
      <c r="F43" s="116" t="s">
        <v>97</v>
      </c>
      <c r="G43" s="2" t="s">
        <v>18</v>
      </c>
      <c r="H43" s="3">
        <v>0.41666666666666669</v>
      </c>
      <c r="I43" s="83"/>
    </row>
    <row r="44" spans="1:9" s="6" customFormat="1" x14ac:dyDescent="0.25">
      <c r="A44" s="2">
        <v>19</v>
      </c>
      <c r="B44" s="116" t="s">
        <v>99</v>
      </c>
      <c r="C44" s="116" t="s">
        <v>41</v>
      </c>
      <c r="D44" s="114" t="s">
        <v>19</v>
      </c>
      <c r="E44" s="116" t="s">
        <v>42</v>
      </c>
      <c r="F44" s="116" t="s">
        <v>97</v>
      </c>
      <c r="G44" s="2" t="s">
        <v>18</v>
      </c>
      <c r="H44" s="3">
        <v>0.41666666666666669</v>
      </c>
      <c r="I44" s="83"/>
    </row>
    <row r="45" spans="1:9" s="6" customFormat="1" x14ac:dyDescent="0.25">
      <c r="A45" s="2">
        <v>20</v>
      </c>
      <c r="B45" s="116" t="s">
        <v>161</v>
      </c>
      <c r="C45" s="116" t="s">
        <v>163</v>
      </c>
      <c r="D45" s="114" t="s">
        <v>16</v>
      </c>
      <c r="E45" s="116" t="s">
        <v>153</v>
      </c>
      <c r="F45" s="116" t="s">
        <v>98</v>
      </c>
      <c r="G45" s="2" t="s">
        <v>18</v>
      </c>
      <c r="H45" s="3">
        <v>0.41666666666666669</v>
      </c>
      <c r="I45" s="108">
        <f>COUNT(H26:H45)</f>
        <v>20</v>
      </c>
    </row>
    <row r="46" spans="1:9" s="6" customFormat="1" x14ac:dyDescent="0.25">
      <c r="A46" s="2"/>
      <c r="B46" s="1"/>
      <c r="C46" s="1"/>
      <c r="D46" s="2"/>
      <c r="E46" s="1"/>
      <c r="F46" s="1"/>
      <c r="G46" s="2"/>
      <c r="H46" s="3"/>
      <c r="I46" s="83"/>
    </row>
    <row r="47" spans="1:9" s="6" customFormat="1" x14ac:dyDescent="0.25">
      <c r="A47" s="2">
        <v>1</v>
      </c>
      <c r="B47" s="116" t="s">
        <v>168</v>
      </c>
      <c r="C47" s="116" t="s">
        <v>169</v>
      </c>
      <c r="D47" s="114" t="s">
        <v>22</v>
      </c>
      <c r="E47" s="116" t="s">
        <v>153</v>
      </c>
      <c r="F47" s="116" t="s">
        <v>20</v>
      </c>
      <c r="G47" s="2" t="s">
        <v>18</v>
      </c>
      <c r="H47" s="3">
        <v>0.5</v>
      </c>
      <c r="I47" s="83"/>
    </row>
    <row r="48" spans="1:9" s="6" customFormat="1" x14ac:dyDescent="0.25">
      <c r="A48" s="2">
        <v>2</v>
      </c>
      <c r="B48" s="116" t="s">
        <v>202</v>
      </c>
      <c r="C48" s="116" t="s">
        <v>203</v>
      </c>
      <c r="D48" s="114" t="s">
        <v>19</v>
      </c>
      <c r="E48" s="116" t="s">
        <v>153</v>
      </c>
      <c r="F48" s="116" t="s">
        <v>20</v>
      </c>
      <c r="G48" s="2" t="s">
        <v>18</v>
      </c>
      <c r="H48" s="3">
        <v>0.5</v>
      </c>
      <c r="I48" s="83"/>
    </row>
    <row r="49" spans="1:9" s="6" customFormat="1" x14ac:dyDescent="0.25">
      <c r="A49" s="2">
        <v>3</v>
      </c>
      <c r="B49" s="116" t="s">
        <v>172</v>
      </c>
      <c r="C49" s="116" t="s">
        <v>173</v>
      </c>
      <c r="D49" s="114" t="s">
        <v>19</v>
      </c>
      <c r="E49" s="116" t="s">
        <v>174</v>
      </c>
      <c r="F49" s="116" t="s">
        <v>20</v>
      </c>
      <c r="G49" s="2" t="s">
        <v>18</v>
      </c>
      <c r="H49" s="3">
        <v>0.5</v>
      </c>
      <c r="I49" s="83"/>
    </row>
    <row r="50" spans="1:9" s="6" customFormat="1" x14ac:dyDescent="0.25">
      <c r="A50" s="2">
        <v>4</v>
      </c>
      <c r="B50" s="1"/>
      <c r="C50" s="1"/>
      <c r="D50" s="2"/>
      <c r="E50" s="1"/>
      <c r="F50" s="1"/>
      <c r="G50" s="2" t="s">
        <v>18</v>
      </c>
      <c r="H50" s="3">
        <v>0.5</v>
      </c>
      <c r="I50" s="83"/>
    </row>
    <row r="51" spans="1:9" s="6" customFormat="1" x14ac:dyDescent="0.25">
      <c r="A51" s="2">
        <v>5</v>
      </c>
      <c r="B51" s="1"/>
      <c r="C51" s="1"/>
      <c r="D51" s="2"/>
      <c r="E51" s="1"/>
      <c r="F51" s="1"/>
      <c r="G51" s="2" t="s">
        <v>18</v>
      </c>
      <c r="H51" s="3">
        <v>0.5</v>
      </c>
      <c r="I51" s="83"/>
    </row>
    <row r="52" spans="1:9" s="6" customFormat="1" x14ac:dyDescent="0.25">
      <c r="A52" s="2">
        <v>6</v>
      </c>
      <c r="B52" s="1"/>
      <c r="C52" s="1"/>
      <c r="D52" s="2"/>
      <c r="E52" s="1"/>
      <c r="F52" s="1"/>
      <c r="G52" s="2" t="s">
        <v>18</v>
      </c>
      <c r="H52" s="3">
        <v>0.5</v>
      </c>
      <c r="I52" s="83"/>
    </row>
    <row r="53" spans="1:9" s="6" customFormat="1" x14ac:dyDescent="0.25">
      <c r="A53" s="2">
        <v>7</v>
      </c>
      <c r="B53" s="1"/>
      <c r="C53" s="1"/>
      <c r="D53" s="2"/>
      <c r="E53" s="1"/>
      <c r="F53" s="1"/>
      <c r="G53" s="2" t="s">
        <v>18</v>
      </c>
      <c r="H53" s="3">
        <v>0.5</v>
      </c>
      <c r="I53" s="83"/>
    </row>
    <row r="54" spans="1:9" s="6" customFormat="1" x14ac:dyDescent="0.25">
      <c r="A54" s="2">
        <v>8</v>
      </c>
      <c r="B54" s="1"/>
      <c r="C54" s="1"/>
      <c r="D54" s="2"/>
      <c r="E54" s="1"/>
      <c r="F54" s="1"/>
      <c r="G54" s="2" t="s">
        <v>18</v>
      </c>
      <c r="H54" s="3">
        <v>0.5</v>
      </c>
      <c r="I54" s="83"/>
    </row>
    <row r="55" spans="1:9" s="6" customFormat="1" x14ac:dyDescent="0.25">
      <c r="A55" s="2">
        <v>9</v>
      </c>
      <c r="B55" s="1"/>
      <c r="C55" s="1"/>
      <c r="D55" s="2"/>
      <c r="E55" s="1"/>
      <c r="F55" s="1"/>
      <c r="G55" s="2" t="s">
        <v>18</v>
      </c>
      <c r="H55" s="3">
        <v>0.5</v>
      </c>
      <c r="I55" s="83"/>
    </row>
    <row r="56" spans="1:9" s="6" customFormat="1" x14ac:dyDescent="0.25">
      <c r="A56" s="2">
        <v>10</v>
      </c>
      <c r="B56" s="1"/>
      <c r="C56" s="1"/>
      <c r="D56" s="2"/>
      <c r="E56" s="1"/>
      <c r="F56" s="1"/>
      <c r="G56" s="2" t="s">
        <v>18</v>
      </c>
      <c r="H56" s="3">
        <v>0.5</v>
      </c>
      <c r="I56" s="83"/>
    </row>
    <row r="57" spans="1:9" s="6" customFormat="1" x14ac:dyDescent="0.25">
      <c r="A57" s="2">
        <v>11</v>
      </c>
      <c r="B57" s="1"/>
      <c r="C57" s="1"/>
      <c r="D57" s="2"/>
      <c r="E57" s="1"/>
      <c r="F57" s="1"/>
      <c r="G57" s="2" t="s">
        <v>18</v>
      </c>
      <c r="H57" s="3">
        <v>0.5</v>
      </c>
      <c r="I57" s="83"/>
    </row>
    <row r="58" spans="1:9" s="6" customFormat="1" x14ac:dyDescent="0.25">
      <c r="A58" s="2">
        <v>12</v>
      </c>
      <c r="B58" s="1"/>
      <c r="C58" s="1"/>
      <c r="D58" s="2"/>
      <c r="E58" s="1"/>
      <c r="F58" s="1"/>
      <c r="G58" s="2" t="s">
        <v>18</v>
      </c>
      <c r="H58" s="3">
        <v>0.5</v>
      </c>
      <c r="I58" s="83"/>
    </row>
    <row r="59" spans="1:9" s="6" customFormat="1" x14ac:dyDescent="0.25">
      <c r="A59" s="2">
        <v>13</v>
      </c>
      <c r="B59" s="1"/>
      <c r="C59" s="1"/>
      <c r="D59" s="2"/>
      <c r="E59" s="1"/>
      <c r="F59" s="1"/>
      <c r="G59" s="2" t="s">
        <v>18</v>
      </c>
      <c r="H59" s="3">
        <v>0.5</v>
      </c>
      <c r="I59" s="83"/>
    </row>
    <row r="60" spans="1:9" s="6" customFormat="1" x14ac:dyDescent="0.25">
      <c r="A60" s="2">
        <v>14</v>
      </c>
      <c r="B60" s="1"/>
      <c r="C60" s="1"/>
      <c r="D60" s="2"/>
      <c r="E60" s="1"/>
      <c r="F60" s="1"/>
      <c r="G60" s="2" t="s">
        <v>18</v>
      </c>
      <c r="H60" s="3">
        <v>0.5</v>
      </c>
      <c r="I60" s="83"/>
    </row>
    <row r="61" spans="1:9" s="6" customFormat="1" x14ac:dyDescent="0.25">
      <c r="A61" s="2">
        <v>15</v>
      </c>
      <c r="B61" s="116" t="s">
        <v>78</v>
      </c>
      <c r="C61" s="116" t="s">
        <v>79</v>
      </c>
      <c r="D61" s="114" t="s">
        <v>19</v>
      </c>
      <c r="E61" s="116" t="s">
        <v>51</v>
      </c>
      <c r="F61" s="116" t="s">
        <v>97</v>
      </c>
      <c r="G61" s="2" t="s">
        <v>18</v>
      </c>
      <c r="H61" s="3">
        <v>0.5</v>
      </c>
      <c r="I61" s="83"/>
    </row>
    <row r="62" spans="1:9" s="6" customFormat="1" x14ac:dyDescent="0.25">
      <c r="A62" s="2">
        <v>16</v>
      </c>
      <c r="B62" s="1"/>
      <c r="C62" s="1"/>
      <c r="D62" s="2"/>
      <c r="E62" s="1"/>
      <c r="F62" s="1"/>
      <c r="G62" s="2" t="s">
        <v>18</v>
      </c>
      <c r="H62" s="3">
        <v>0.5</v>
      </c>
      <c r="I62" s="83"/>
    </row>
    <row r="63" spans="1:9" s="6" customFormat="1" x14ac:dyDescent="0.25">
      <c r="A63" s="2">
        <v>17</v>
      </c>
      <c r="B63" s="116" t="s">
        <v>91</v>
      </c>
      <c r="C63" s="116" t="s">
        <v>92</v>
      </c>
      <c r="D63" s="114" t="s">
        <v>13</v>
      </c>
      <c r="E63" s="116" t="s">
        <v>51</v>
      </c>
      <c r="F63" s="116" t="s">
        <v>97</v>
      </c>
      <c r="G63" s="2" t="s">
        <v>18</v>
      </c>
      <c r="H63" s="3">
        <v>0.5</v>
      </c>
      <c r="I63" s="83" t="s">
        <v>93</v>
      </c>
    </row>
    <row r="64" spans="1:9" s="6" customFormat="1" x14ac:dyDescent="0.25">
      <c r="A64" s="2">
        <v>18</v>
      </c>
      <c r="B64" s="1"/>
      <c r="C64" s="1"/>
      <c r="D64" s="2"/>
      <c r="E64" s="1"/>
      <c r="F64" s="1"/>
      <c r="G64" s="2" t="s">
        <v>18</v>
      </c>
      <c r="H64" s="3">
        <v>0.5</v>
      </c>
      <c r="I64" s="83"/>
    </row>
    <row r="65" spans="1:9" s="6" customFormat="1" x14ac:dyDescent="0.25">
      <c r="A65" s="2">
        <v>19</v>
      </c>
      <c r="B65" s="116" t="s">
        <v>161</v>
      </c>
      <c r="C65" s="116" t="s">
        <v>162</v>
      </c>
      <c r="D65" s="114" t="s">
        <v>19</v>
      </c>
      <c r="E65" s="116" t="s">
        <v>153</v>
      </c>
      <c r="F65" s="116" t="s">
        <v>97</v>
      </c>
      <c r="G65" s="2" t="s">
        <v>18</v>
      </c>
      <c r="H65" s="3">
        <v>0.5</v>
      </c>
      <c r="I65" s="83"/>
    </row>
    <row r="66" spans="1:9" s="6" customFormat="1" x14ac:dyDescent="0.25">
      <c r="A66" s="2">
        <v>20</v>
      </c>
      <c r="B66" s="116" t="s">
        <v>286</v>
      </c>
      <c r="C66" s="116" t="s">
        <v>94</v>
      </c>
      <c r="D66" s="114" t="s">
        <v>19</v>
      </c>
      <c r="E66" s="116" t="s">
        <v>48</v>
      </c>
      <c r="F66" s="116" t="s">
        <v>97</v>
      </c>
      <c r="G66" s="2" t="s">
        <v>18</v>
      </c>
      <c r="H66" s="3">
        <v>0.5</v>
      </c>
      <c r="I66" s="85">
        <f>COUNT(H47:H66)</f>
        <v>20</v>
      </c>
    </row>
    <row r="67" spans="1:9" s="6" customFormat="1" x14ac:dyDescent="0.25">
      <c r="A67" s="2"/>
      <c r="B67" s="1"/>
      <c r="C67" s="1"/>
      <c r="D67" s="2"/>
      <c r="E67" s="1"/>
      <c r="F67" s="1"/>
      <c r="G67" s="2"/>
      <c r="H67" s="3"/>
      <c r="I67" s="83"/>
    </row>
    <row r="68" spans="1:9" s="6" customFormat="1" x14ac:dyDescent="0.25">
      <c r="A68" s="2">
        <v>1</v>
      </c>
      <c r="B68" s="116" t="s">
        <v>60</v>
      </c>
      <c r="C68" s="116" t="s">
        <v>56</v>
      </c>
      <c r="D68" s="114" t="s">
        <v>22</v>
      </c>
      <c r="E68" s="116" t="s">
        <v>51</v>
      </c>
      <c r="F68" s="116" t="s">
        <v>26</v>
      </c>
      <c r="G68" s="2" t="s">
        <v>18</v>
      </c>
      <c r="H68" s="3">
        <v>0.58333333333333337</v>
      </c>
      <c r="I68" s="83"/>
    </row>
    <row r="69" spans="1:9" s="6" customFormat="1" x14ac:dyDescent="0.25">
      <c r="A69" s="2">
        <v>2</v>
      </c>
      <c r="B69" s="116" t="s">
        <v>192</v>
      </c>
      <c r="C69" s="116" t="s">
        <v>195</v>
      </c>
      <c r="D69" s="114" t="s">
        <v>16</v>
      </c>
      <c r="E69" s="116" t="s">
        <v>194</v>
      </c>
      <c r="F69" s="116" t="s">
        <v>20</v>
      </c>
      <c r="G69" s="2" t="s">
        <v>18</v>
      </c>
      <c r="H69" s="3">
        <v>0.58333333333333337</v>
      </c>
      <c r="I69" s="83"/>
    </row>
    <row r="70" spans="1:9" s="6" customFormat="1" x14ac:dyDescent="0.25">
      <c r="A70" s="2">
        <v>3</v>
      </c>
      <c r="B70" s="116" t="s">
        <v>151</v>
      </c>
      <c r="C70" s="116" t="s">
        <v>152</v>
      </c>
      <c r="D70" s="114" t="s">
        <v>19</v>
      </c>
      <c r="E70" s="116" t="s">
        <v>153</v>
      </c>
      <c r="F70" s="116" t="s">
        <v>26</v>
      </c>
      <c r="G70" s="2" t="s">
        <v>18</v>
      </c>
      <c r="H70" s="3">
        <v>0.58333333333333337</v>
      </c>
      <c r="I70" s="83"/>
    </row>
    <row r="71" spans="1:9" s="6" customFormat="1" x14ac:dyDescent="0.25">
      <c r="A71" s="2">
        <v>4</v>
      </c>
      <c r="B71" s="116" t="s">
        <v>221</v>
      </c>
      <c r="C71" s="116" t="s">
        <v>220</v>
      </c>
      <c r="D71" s="114" t="s">
        <v>19</v>
      </c>
      <c r="E71" s="116" t="s">
        <v>218</v>
      </c>
      <c r="F71" s="116" t="s">
        <v>20</v>
      </c>
      <c r="G71" s="2" t="s">
        <v>18</v>
      </c>
      <c r="H71" s="3">
        <v>0.58333333333333337</v>
      </c>
      <c r="I71" s="83"/>
    </row>
    <row r="72" spans="1:9" s="6" customFormat="1" x14ac:dyDescent="0.25">
      <c r="A72" s="2">
        <v>5</v>
      </c>
      <c r="B72" s="116" t="s">
        <v>179</v>
      </c>
      <c r="C72" s="116" t="s">
        <v>180</v>
      </c>
      <c r="D72" s="114" t="s">
        <v>16</v>
      </c>
      <c r="E72" s="116" t="s">
        <v>51</v>
      </c>
      <c r="F72" s="116" t="s">
        <v>20</v>
      </c>
      <c r="G72" s="2" t="s">
        <v>18</v>
      </c>
      <c r="H72" s="3">
        <v>0.58333333333333337</v>
      </c>
      <c r="I72" s="83"/>
    </row>
    <row r="73" spans="1:9" s="6" customFormat="1" x14ac:dyDescent="0.25">
      <c r="A73" s="2">
        <v>6</v>
      </c>
      <c r="B73" s="116" t="s">
        <v>103</v>
      </c>
      <c r="C73" s="116" t="s">
        <v>104</v>
      </c>
      <c r="D73" s="114" t="s">
        <v>19</v>
      </c>
      <c r="E73" s="116" t="s">
        <v>102</v>
      </c>
      <c r="F73" s="116" t="s">
        <v>20</v>
      </c>
      <c r="G73" s="2" t="s">
        <v>18</v>
      </c>
      <c r="H73" s="3">
        <v>0.58333333333333337</v>
      </c>
      <c r="I73" s="83"/>
    </row>
    <row r="74" spans="1:9" s="6" customFormat="1" x14ac:dyDescent="0.25">
      <c r="A74" s="2">
        <v>7</v>
      </c>
      <c r="B74" s="116" t="s">
        <v>89</v>
      </c>
      <c r="C74" s="116" t="s">
        <v>90</v>
      </c>
      <c r="D74" s="114" t="s">
        <v>19</v>
      </c>
      <c r="E74" s="116" t="s">
        <v>51</v>
      </c>
      <c r="F74" s="116" t="s">
        <v>20</v>
      </c>
      <c r="G74" s="2" t="s">
        <v>18</v>
      </c>
      <c r="H74" s="3">
        <v>0.58333333333333337</v>
      </c>
      <c r="I74" s="83"/>
    </row>
    <row r="75" spans="1:9" s="6" customFormat="1" ht="15" customHeight="1" x14ac:dyDescent="0.25">
      <c r="A75" s="2">
        <v>8</v>
      </c>
      <c r="B75" s="116" t="s">
        <v>216</v>
      </c>
      <c r="C75" s="116" t="s">
        <v>219</v>
      </c>
      <c r="D75" s="114" t="s">
        <v>19</v>
      </c>
      <c r="E75" s="116" t="s">
        <v>218</v>
      </c>
      <c r="F75" s="116" t="s">
        <v>20</v>
      </c>
      <c r="G75" s="2" t="s">
        <v>18</v>
      </c>
      <c r="H75" s="3">
        <v>0.58333333333333337</v>
      </c>
      <c r="I75" s="83"/>
    </row>
    <row r="76" spans="1:9" s="6" customFormat="1" x14ac:dyDescent="0.25">
      <c r="A76" s="2">
        <v>9</v>
      </c>
      <c r="B76" s="116" t="s">
        <v>176</v>
      </c>
      <c r="C76" s="116" t="s">
        <v>177</v>
      </c>
      <c r="D76" s="114" t="s">
        <v>22</v>
      </c>
      <c r="E76" s="116" t="s">
        <v>178</v>
      </c>
      <c r="F76" s="116" t="s">
        <v>26</v>
      </c>
      <c r="G76" s="2" t="s">
        <v>18</v>
      </c>
      <c r="H76" s="3">
        <v>0.58333333333333337</v>
      </c>
      <c r="I76" s="83"/>
    </row>
    <row r="77" spans="1:9" s="6" customFormat="1" x14ac:dyDescent="0.25">
      <c r="A77" s="2">
        <v>10</v>
      </c>
      <c r="B77" s="116" t="s">
        <v>170</v>
      </c>
      <c r="C77" s="116" t="s">
        <v>171</v>
      </c>
      <c r="D77" s="114" t="s">
        <v>22</v>
      </c>
      <c r="E77" s="116" t="s">
        <v>51</v>
      </c>
      <c r="F77" s="116" t="s">
        <v>26</v>
      </c>
      <c r="G77" s="2" t="s">
        <v>18</v>
      </c>
      <c r="H77" s="3">
        <v>0.58333333333333337</v>
      </c>
      <c r="I77" s="83"/>
    </row>
    <row r="78" spans="1:9" s="6" customFormat="1" x14ac:dyDescent="0.25">
      <c r="A78" s="2">
        <v>11</v>
      </c>
      <c r="B78" s="1"/>
      <c r="C78" s="1"/>
      <c r="D78" s="2"/>
      <c r="E78" s="1"/>
      <c r="F78" s="1"/>
      <c r="G78" s="2" t="s">
        <v>18</v>
      </c>
      <c r="H78" s="3">
        <v>0.58333333333333337</v>
      </c>
      <c r="I78" s="83"/>
    </row>
    <row r="79" spans="1:9" s="6" customFormat="1" x14ac:dyDescent="0.25">
      <c r="A79" s="2">
        <v>12</v>
      </c>
      <c r="B79" s="116" t="s">
        <v>216</v>
      </c>
      <c r="C79" s="116" t="s">
        <v>217</v>
      </c>
      <c r="D79" s="114" t="s">
        <v>22</v>
      </c>
      <c r="E79" s="116" t="s">
        <v>218</v>
      </c>
      <c r="F79" s="116" t="s">
        <v>20</v>
      </c>
      <c r="G79" s="2" t="s">
        <v>18</v>
      </c>
      <c r="H79" s="3">
        <v>0.58333333333333337</v>
      </c>
      <c r="I79" s="83"/>
    </row>
    <row r="80" spans="1:9" s="6" customFormat="1" x14ac:dyDescent="0.25">
      <c r="A80" s="2">
        <v>13</v>
      </c>
      <c r="B80" s="1"/>
      <c r="C80" s="1"/>
      <c r="D80" s="2"/>
      <c r="E80" s="1"/>
      <c r="F80" s="1"/>
      <c r="G80" s="2" t="s">
        <v>18</v>
      </c>
      <c r="H80" s="3">
        <v>0.58333333333333337</v>
      </c>
      <c r="I80" s="83"/>
    </row>
    <row r="81" spans="1:9" s="6" customFormat="1" x14ac:dyDescent="0.25">
      <c r="A81" s="2">
        <v>14</v>
      </c>
      <c r="B81" s="116" t="s">
        <v>221</v>
      </c>
      <c r="C81" s="116" t="s">
        <v>222</v>
      </c>
      <c r="D81" s="114" t="s">
        <v>16</v>
      </c>
      <c r="E81" s="116" t="s">
        <v>218</v>
      </c>
      <c r="F81" s="116" t="s">
        <v>20</v>
      </c>
      <c r="G81" s="2" t="s">
        <v>18</v>
      </c>
      <c r="H81" s="3">
        <v>0.58333333333333337</v>
      </c>
      <c r="I81" s="83"/>
    </row>
    <row r="82" spans="1:9" s="6" customFormat="1" x14ac:dyDescent="0.25">
      <c r="A82" s="2">
        <v>15</v>
      </c>
      <c r="B82" s="116" t="s">
        <v>192</v>
      </c>
      <c r="C82" s="116" t="s">
        <v>193</v>
      </c>
      <c r="D82" s="114" t="s">
        <v>19</v>
      </c>
      <c r="E82" s="116" t="s">
        <v>194</v>
      </c>
      <c r="F82" s="116" t="s">
        <v>20</v>
      </c>
      <c r="G82" s="2" t="s">
        <v>18</v>
      </c>
      <c r="H82" s="3">
        <v>0.58333333333333337</v>
      </c>
      <c r="I82" s="83"/>
    </row>
    <row r="83" spans="1:9" s="6" customFormat="1" x14ac:dyDescent="0.25">
      <c r="A83" s="2">
        <v>16</v>
      </c>
      <c r="B83" s="1"/>
      <c r="C83" s="1"/>
      <c r="D83" s="2"/>
      <c r="E83" s="1"/>
      <c r="F83" s="1"/>
      <c r="G83" s="2" t="s">
        <v>18</v>
      </c>
      <c r="H83" s="3">
        <v>0.58333333333333337</v>
      </c>
      <c r="I83" s="83"/>
    </row>
    <row r="84" spans="1:9" s="6" customFormat="1" x14ac:dyDescent="0.25">
      <c r="A84" s="2">
        <v>17</v>
      </c>
      <c r="B84" s="116" t="s">
        <v>198</v>
      </c>
      <c r="C84" s="116" t="s">
        <v>199</v>
      </c>
      <c r="D84" s="114" t="s">
        <v>22</v>
      </c>
      <c r="E84" s="116" t="s">
        <v>153</v>
      </c>
      <c r="F84" s="116" t="s">
        <v>97</v>
      </c>
      <c r="G84" s="2" t="s">
        <v>18</v>
      </c>
      <c r="H84" s="3">
        <v>0.58333333333333337</v>
      </c>
      <c r="I84" s="83"/>
    </row>
    <row r="85" spans="1:9" s="6" customFormat="1" x14ac:dyDescent="0.25">
      <c r="A85" s="2">
        <v>18</v>
      </c>
      <c r="B85" s="116" t="s">
        <v>172</v>
      </c>
      <c r="C85" s="116" t="s">
        <v>173</v>
      </c>
      <c r="D85" s="114" t="s">
        <v>19</v>
      </c>
      <c r="E85" s="116" t="s">
        <v>174</v>
      </c>
      <c r="F85" s="116" t="s">
        <v>97</v>
      </c>
      <c r="G85" s="2" t="s">
        <v>18</v>
      </c>
      <c r="H85" s="3">
        <v>0.58333333333333337</v>
      </c>
      <c r="I85" s="83"/>
    </row>
    <row r="86" spans="1:9" s="6" customFormat="1" x14ac:dyDescent="0.25">
      <c r="A86" s="2">
        <v>19</v>
      </c>
      <c r="B86" s="116" t="s">
        <v>133</v>
      </c>
      <c r="C86" s="116" t="s">
        <v>134</v>
      </c>
      <c r="D86" s="114" t="s">
        <v>19</v>
      </c>
      <c r="E86" s="116" t="s">
        <v>45</v>
      </c>
      <c r="F86" s="116" t="s">
        <v>97</v>
      </c>
      <c r="G86" s="2" t="s">
        <v>18</v>
      </c>
      <c r="H86" s="3">
        <v>0.58333333333333337</v>
      </c>
      <c r="I86" s="83"/>
    </row>
    <row r="87" spans="1:9" s="6" customFormat="1" x14ac:dyDescent="0.25">
      <c r="A87" s="2">
        <v>20</v>
      </c>
      <c r="B87" s="116" t="s">
        <v>94</v>
      </c>
      <c r="C87" s="116" t="s">
        <v>95</v>
      </c>
      <c r="D87" s="114" t="s">
        <v>16</v>
      </c>
      <c r="E87" s="116" t="s">
        <v>96</v>
      </c>
      <c r="F87" s="116" t="s">
        <v>98</v>
      </c>
      <c r="G87" s="2" t="s">
        <v>18</v>
      </c>
      <c r="H87" s="3">
        <v>0.58333333333333337</v>
      </c>
      <c r="I87" s="85">
        <f>COUNT(H68:H87)</f>
        <v>20</v>
      </c>
    </row>
    <row r="88" spans="1:9" s="6" customFormat="1" x14ac:dyDescent="0.25">
      <c r="A88" s="2"/>
      <c r="B88" s="1"/>
      <c r="C88" s="1"/>
      <c r="D88" s="2"/>
      <c r="E88" s="1"/>
      <c r="F88" s="1"/>
      <c r="G88" s="2"/>
      <c r="H88" s="3"/>
      <c r="I88" s="115"/>
    </row>
    <row r="89" spans="1:9" s="6" customFormat="1" ht="13.5" customHeight="1" x14ac:dyDescent="0.25">
      <c r="A89" s="2">
        <v>1</v>
      </c>
      <c r="B89" s="116" t="s">
        <v>100</v>
      </c>
      <c r="C89" s="116" t="s">
        <v>101</v>
      </c>
      <c r="D89" s="114" t="s">
        <v>22</v>
      </c>
      <c r="E89" s="116" t="s">
        <v>102</v>
      </c>
      <c r="F89" s="116" t="s">
        <v>20</v>
      </c>
      <c r="G89" s="2" t="s">
        <v>18</v>
      </c>
      <c r="H89" s="3">
        <v>0.66666666666666663</v>
      </c>
      <c r="I89" s="83"/>
    </row>
    <row r="90" spans="1:9" s="6" customFormat="1" x14ac:dyDescent="0.25">
      <c r="A90" s="2">
        <v>2</v>
      </c>
      <c r="B90" s="1"/>
      <c r="C90" s="1"/>
      <c r="D90" s="2"/>
      <c r="E90" s="1"/>
      <c r="F90" s="1"/>
      <c r="G90" s="2" t="s">
        <v>18</v>
      </c>
      <c r="H90" s="3">
        <v>0.66666666666666663</v>
      </c>
      <c r="I90" s="83"/>
    </row>
    <row r="91" spans="1:9" s="6" customFormat="1" x14ac:dyDescent="0.25">
      <c r="A91" s="2">
        <v>3</v>
      </c>
      <c r="B91" s="116" t="s">
        <v>196</v>
      </c>
      <c r="C91" s="116" t="s">
        <v>197</v>
      </c>
      <c r="D91" s="114" t="s">
        <v>19</v>
      </c>
      <c r="E91" s="116" t="s">
        <v>51</v>
      </c>
      <c r="F91" s="116" t="s">
        <v>20</v>
      </c>
      <c r="G91" s="2" t="s">
        <v>18</v>
      </c>
      <c r="H91" s="3">
        <v>0.66666666666666663</v>
      </c>
      <c r="I91" s="83"/>
    </row>
    <row r="92" spans="1:9" s="6" customFormat="1" x14ac:dyDescent="0.25">
      <c r="A92" s="2">
        <v>4</v>
      </c>
      <c r="B92" s="1"/>
      <c r="C92" s="1"/>
      <c r="D92" s="2"/>
      <c r="E92" s="1"/>
      <c r="F92" s="1"/>
      <c r="G92" s="2" t="s">
        <v>18</v>
      </c>
      <c r="H92" s="3">
        <v>0.66666666666666663</v>
      </c>
      <c r="I92" s="83"/>
    </row>
    <row r="93" spans="1:9" s="6" customFormat="1" x14ac:dyDescent="0.25">
      <c r="A93" s="2">
        <v>5</v>
      </c>
      <c r="B93" s="116" t="s">
        <v>100</v>
      </c>
      <c r="C93" s="116" t="s">
        <v>105</v>
      </c>
      <c r="D93" s="114" t="s">
        <v>19</v>
      </c>
      <c r="E93" s="116" t="s">
        <v>102</v>
      </c>
      <c r="F93" s="116" t="s">
        <v>20</v>
      </c>
      <c r="G93" s="2" t="s">
        <v>18</v>
      </c>
      <c r="H93" s="3">
        <v>0.66666666666666663</v>
      </c>
      <c r="I93" s="83"/>
    </row>
    <row r="94" spans="1:9" s="6" customFormat="1" x14ac:dyDescent="0.25">
      <c r="A94" s="2">
        <v>6</v>
      </c>
      <c r="B94" s="1"/>
      <c r="C94" s="1"/>
      <c r="D94" s="2"/>
      <c r="E94" s="1"/>
      <c r="F94" s="1"/>
      <c r="G94" s="2" t="s">
        <v>18</v>
      </c>
      <c r="H94" s="3">
        <v>0.66666666666666663</v>
      </c>
      <c r="I94" s="83"/>
    </row>
    <row r="95" spans="1:9" s="6" customFormat="1" ht="16.5" customHeight="1" x14ac:dyDescent="0.25">
      <c r="A95" s="2">
        <v>7</v>
      </c>
      <c r="B95" s="116" t="s">
        <v>190</v>
      </c>
      <c r="C95" s="116" t="s">
        <v>191</v>
      </c>
      <c r="D95" s="114" t="s">
        <v>19</v>
      </c>
      <c r="E95" s="116" t="s">
        <v>153</v>
      </c>
      <c r="F95" s="116" t="s">
        <v>20</v>
      </c>
      <c r="G95" s="2" t="s">
        <v>18</v>
      </c>
      <c r="H95" s="3">
        <v>0.66666666666666663</v>
      </c>
      <c r="I95" s="83"/>
    </row>
    <row r="96" spans="1:9" s="6" customFormat="1" x14ac:dyDescent="0.25">
      <c r="A96" s="2">
        <v>8</v>
      </c>
      <c r="B96" s="1"/>
      <c r="C96" s="1"/>
      <c r="D96" s="2"/>
      <c r="E96" s="1"/>
      <c r="F96" s="1"/>
      <c r="G96" s="2" t="s">
        <v>18</v>
      </c>
      <c r="H96" s="3">
        <v>0.66666666666666663</v>
      </c>
      <c r="I96" s="83"/>
    </row>
    <row r="97" spans="1:9" s="6" customFormat="1" x14ac:dyDescent="0.25">
      <c r="A97" s="2">
        <v>9</v>
      </c>
      <c r="B97" s="1"/>
      <c r="C97" s="1"/>
      <c r="D97" s="2"/>
      <c r="E97" s="1"/>
      <c r="F97" s="1"/>
      <c r="G97" s="2" t="s">
        <v>18</v>
      </c>
      <c r="H97" s="3">
        <v>0.66666666666666663</v>
      </c>
      <c r="I97" s="83"/>
    </row>
    <row r="98" spans="1:9" s="6" customFormat="1" x14ac:dyDescent="0.25">
      <c r="A98" s="2">
        <v>10</v>
      </c>
      <c r="B98" s="116" t="s">
        <v>100</v>
      </c>
      <c r="C98" s="116" t="s">
        <v>106</v>
      </c>
      <c r="D98" s="114" t="s">
        <v>22</v>
      </c>
      <c r="E98" s="116" t="s">
        <v>102</v>
      </c>
      <c r="F98" s="116" t="s">
        <v>20</v>
      </c>
      <c r="G98" s="2" t="s">
        <v>18</v>
      </c>
      <c r="H98" s="3">
        <v>0.66666666666666663</v>
      </c>
      <c r="I98" s="83"/>
    </row>
    <row r="99" spans="1:9" s="6" customFormat="1" x14ac:dyDescent="0.25">
      <c r="A99" s="2">
        <v>11</v>
      </c>
      <c r="B99" s="1"/>
      <c r="C99" s="1"/>
      <c r="D99" s="2"/>
      <c r="E99" s="1"/>
      <c r="F99" s="1"/>
      <c r="G99" s="2" t="s">
        <v>18</v>
      </c>
      <c r="H99" s="3">
        <v>0.66666666666666663</v>
      </c>
      <c r="I99" s="83"/>
    </row>
    <row r="100" spans="1:9" s="6" customFormat="1" x14ac:dyDescent="0.25">
      <c r="A100" s="2">
        <v>12</v>
      </c>
      <c r="B100" s="116" t="s">
        <v>277</v>
      </c>
      <c r="C100" s="116" t="s">
        <v>278</v>
      </c>
      <c r="D100" s="114" t="s">
        <v>19</v>
      </c>
      <c r="E100" s="116" t="s">
        <v>71</v>
      </c>
      <c r="F100" s="116" t="s">
        <v>20</v>
      </c>
      <c r="G100" s="2" t="s">
        <v>18</v>
      </c>
      <c r="H100" s="3">
        <v>0.66666666666666663</v>
      </c>
      <c r="I100" s="83"/>
    </row>
    <row r="101" spans="1:9" s="6" customFormat="1" x14ac:dyDescent="0.25">
      <c r="A101" s="2">
        <v>13</v>
      </c>
      <c r="B101" s="1"/>
      <c r="C101" s="1"/>
      <c r="D101" s="2"/>
      <c r="E101" s="1"/>
      <c r="F101" s="1"/>
      <c r="G101" s="2" t="s">
        <v>18</v>
      </c>
      <c r="H101" s="3">
        <v>0.66666666666666663</v>
      </c>
      <c r="I101" s="83"/>
    </row>
    <row r="102" spans="1:9" s="6" customFormat="1" x14ac:dyDescent="0.25">
      <c r="A102" s="2">
        <v>14</v>
      </c>
      <c r="B102" s="1"/>
      <c r="C102" s="1"/>
      <c r="D102" s="2"/>
      <c r="E102" s="1"/>
      <c r="F102" s="1"/>
      <c r="G102" s="2" t="s">
        <v>18</v>
      </c>
      <c r="H102" s="3">
        <v>0.66666666666666663</v>
      </c>
      <c r="I102" s="83"/>
    </row>
    <row r="103" spans="1:9" s="6" customFormat="1" x14ac:dyDescent="0.25">
      <c r="A103" s="2">
        <v>15</v>
      </c>
      <c r="B103" s="1"/>
      <c r="C103" s="1"/>
      <c r="D103" s="2"/>
      <c r="E103" s="1"/>
      <c r="F103" s="1"/>
      <c r="G103" s="2" t="s">
        <v>18</v>
      </c>
      <c r="H103" s="3">
        <v>0.66666666666666663</v>
      </c>
      <c r="I103" s="83"/>
    </row>
    <row r="104" spans="1:9" s="6" customFormat="1" ht="15.75" x14ac:dyDescent="0.25">
      <c r="A104" s="2">
        <v>16</v>
      </c>
      <c r="B104" s="122" t="s">
        <v>310</v>
      </c>
      <c r="C104" s="122" t="s">
        <v>281</v>
      </c>
      <c r="D104" s="120" t="s">
        <v>16</v>
      </c>
      <c r="E104" s="122" t="s">
        <v>153</v>
      </c>
      <c r="F104" s="122" t="s">
        <v>98</v>
      </c>
      <c r="G104" s="2" t="s">
        <v>18</v>
      </c>
      <c r="H104" s="3">
        <v>0.66666666666666663</v>
      </c>
      <c r="I104" s="83"/>
    </row>
    <row r="105" spans="1:9" s="6" customFormat="1" x14ac:dyDescent="0.25">
      <c r="A105" s="2">
        <v>17</v>
      </c>
      <c r="B105" s="116" t="s">
        <v>133</v>
      </c>
      <c r="C105" s="116" t="s">
        <v>135</v>
      </c>
      <c r="D105" s="114" t="s">
        <v>13</v>
      </c>
      <c r="E105" s="116" t="s">
        <v>45</v>
      </c>
      <c r="F105" s="116" t="s">
        <v>98</v>
      </c>
      <c r="G105" s="2" t="s">
        <v>18</v>
      </c>
      <c r="H105" s="3">
        <v>0.66666666666666663</v>
      </c>
      <c r="I105" s="83"/>
    </row>
    <row r="106" spans="1:9" s="6" customFormat="1" x14ac:dyDescent="0.25">
      <c r="A106" s="2">
        <v>18</v>
      </c>
      <c r="B106" s="116" t="s">
        <v>130</v>
      </c>
      <c r="C106" s="116" t="s">
        <v>132</v>
      </c>
      <c r="D106" s="114" t="s">
        <v>16</v>
      </c>
      <c r="E106" s="116" t="s">
        <v>42</v>
      </c>
      <c r="F106" s="116" t="s">
        <v>97</v>
      </c>
      <c r="G106" s="2" t="s">
        <v>18</v>
      </c>
      <c r="H106" s="3">
        <v>0.66666666666666663</v>
      </c>
      <c r="I106" s="83"/>
    </row>
    <row r="107" spans="1:9" s="6" customFormat="1" x14ac:dyDescent="0.25">
      <c r="A107" s="2">
        <v>19</v>
      </c>
      <c r="B107" s="116" t="s">
        <v>91</v>
      </c>
      <c r="C107" s="116" t="s">
        <v>92</v>
      </c>
      <c r="D107" s="114" t="s">
        <v>13</v>
      </c>
      <c r="E107" s="116" t="s">
        <v>51</v>
      </c>
      <c r="F107" s="116" t="s">
        <v>98</v>
      </c>
      <c r="G107" s="2" t="s">
        <v>18</v>
      </c>
      <c r="H107" s="3">
        <v>0.66666666666666663</v>
      </c>
      <c r="I107" s="83" t="s">
        <v>83</v>
      </c>
    </row>
    <row r="108" spans="1:9" s="6" customFormat="1" x14ac:dyDescent="0.25">
      <c r="A108" s="2">
        <v>20</v>
      </c>
      <c r="B108" s="116" t="s">
        <v>120</v>
      </c>
      <c r="C108" s="116" t="s">
        <v>121</v>
      </c>
      <c r="D108" s="114" t="s">
        <v>13</v>
      </c>
      <c r="E108" s="116" t="s">
        <v>48</v>
      </c>
      <c r="F108" s="116" t="s">
        <v>98</v>
      </c>
      <c r="G108" s="2" t="s">
        <v>18</v>
      </c>
      <c r="H108" s="3">
        <v>0.66666666666666663</v>
      </c>
      <c r="I108" s="85">
        <f>COUNT(H89:H108)</f>
        <v>20</v>
      </c>
    </row>
    <row r="109" spans="1:9" s="6" customFormat="1" x14ac:dyDescent="0.25">
      <c r="A109" s="2"/>
      <c r="B109" s="1"/>
      <c r="C109" s="1"/>
      <c r="D109" s="2"/>
      <c r="E109" s="1"/>
      <c r="F109" s="1"/>
      <c r="G109" s="2"/>
      <c r="H109" s="3"/>
      <c r="I109" s="83"/>
    </row>
    <row r="110" spans="1:9" s="6" customFormat="1" x14ac:dyDescent="0.25">
      <c r="A110" s="2">
        <v>1</v>
      </c>
      <c r="B110" s="116" t="s">
        <v>69</v>
      </c>
      <c r="C110" s="116" t="s">
        <v>70</v>
      </c>
      <c r="D110" s="114" t="s">
        <v>22</v>
      </c>
      <c r="E110" s="116" t="s">
        <v>71</v>
      </c>
      <c r="F110" s="116" t="s">
        <v>26</v>
      </c>
      <c r="G110" s="2" t="s">
        <v>21</v>
      </c>
      <c r="H110" s="3">
        <v>0.33333333333333331</v>
      </c>
      <c r="I110" s="83"/>
    </row>
    <row r="111" spans="1:9" s="6" customFormat="1" ht="15.75" x14ac:dyDescent="0.25">
      <c r="A111" s="2">
        <v>2</v>
      </c>
      <c r="B111" s="122" t="s">
        <v>235</v>
      </c>
      <c r="C111" s="122" t="s">
        <v>236</v>
      </c>
      <c r="D111" s="120" t="s">
        <v>22</v>
      </c>
      <c r="E111" s="122" t="s">
        <v>218</v>
      </c>
      <c r="F111" s="122" t="s">
        <v>26</v>
      </c>
      <c r="G111" s="2" t="s">
        <v>21</v>
      </c>
      <c r="H111" s="3">
        <v>0.33333333333333331</v>
      </c>
      <c r="I111" s="83"/>
    </row>
    <row r="112" spans="1:9" s="6" customFormat="1" x14ac:dyDescent="0.25">
      <c r="A112" s="2">
        <v>3</v>
      </c>
      <c r="B112" s="116" t="s">
        <v>184</v>
      </c>
      <c r="C112" s="116" t="s">
        <v>185</v>
      </c>
      <c r="D112" s="114" t="s">
        <v>19</v>
      </c>
      <c r="E112" s="116" t="s">
        <v>51</v>
      </c>
      <c r="F112" s="116" t="s">
        <v>20</v>
      </c>
      <c r="G112" s="2" t="s">
        <v>21</v>
      </c>
      <c r="H112" s="3">
        <v>0.33333333333333331</v>
      </c>
      <c r="I112" s="83"/>
    </row>
    <row r="113" spans="1:9" s="6" customFormat="1" x14ac:dyDescent="0.25">
      <c r="A113" s="2">
        <v>4</v>
      </c>
      <c r="B113" s="116" t="s">
        <v>142</v>
      </c>
      <c r="C113" s="116" t="s">
        <v>264</v>
      </c>
      <c r="D113" s="114" t="s">
        <v>19</v>
      </c>
      <c r="E113" s="116" t="s">
        <v>96</v>
      </c>
      <c r="F113" s="116" t="s">
        <v>20</v>
      </c>
      <c r="G113" s="2" t="s">
        <v>21</v>
      </c>
      <c r="H113" s="3">
        <v>0.33333333333333331</v>
      </c>
      <c r="I113" s="83"/>
    </row>
    <row r="114" spans="1:9" s="6" customFormat="1" ht="15.75" customHeight="1" x14ac:dyDescent="0.25">
      <c r="A114" s="2">
        <v>5</v>
      </c>
      <c r="B114" s="116" t="s">
        <v>240</v>
      </c>
      <c r="C114" s="116" t="s">
        <v>242</v>
      </c>
      <c r="D114" s="114" t="s">
        <v>16</v>
      </c>
      <c r="E114" s="116" t="s">
        <v>51</v>
      </c>
      <c r="F114" s="116" t="s">
        <v>20</v>
      </c>
      <c r="G114" s="2" t="s">
        <v>21</v>
      </c>
      <c r="H114" s="3">
        <v>0.33333333333333331</v>
      </c>
      <c r="I114" s="83"/>
    </row>
    <row r="115" spans="1:9" s="6" customFormat="1" x14ac:dyDescent="0.25">
      <c r="A115" s="2">
        <v>6</v>
      </c>
      <c r="B115" s="116" t="s">
        <v>66</v>
      </c>
      <c r="C115" s="116" t="s">
        <v>67</v>
      </c>
      <c r="D115" s="114" t="s">
        <v>16</v>
      </c>
      <c r="E115" s="116" t="s">
        <v>68</v>
      </c>
      <c r="F115" s="116" t="s">
        <v>20</v>
      </c>
      <c r="G115" s="2" t="s">
        <v>21</v>
      </c>
      <c r="H115" s="3">
        <v>0.33333333333333331</v>
      </c>
      <c r="I115" s="83"/>
    </row>
    <row r="116" spans="1:9" s="6" customFormat="1" x14ac:dyDescent="0.25">
      <c r="A116" s="2">
        <v>7</v>
      </c>
      <c r="B116" s="116" t="s">
        <v>240</v>
      </c>
      <c r="C116" s="116" t="s">
        <v>241</v>
      </c>
      <c r="D116" s="114" t="s">
        <v>19</v>
      </c>
      <c r="E116" s="116" t="s">
        <v>51</v>
      </c>
      <c r="F116" s="116" t="s">
        <v>20</v>
      </c>
      <c r="G116" s="2" t="s">
        <v>21</v>
      </c>
      <c r="H116" s="3">
        <v>0.33333333333333331</v>
      </c>
      <c r="I116" s="83"/>
    </row>
    <row r="117" spans="1:9" s="6" customFormat="1" x14ac:dyDescent="0.25">
      <c r="A117" s="2">
        <v>8</v>
      </c>
      <c r="B117" s="116"/>
      <c r="C117" s="116"/>
      <c r="D117" s="114"/>
      <c r="E117" s="116"/>
      <c r="F117" s="116"/>
      <c r="G117" s="2" t="s">
        <v>21</v>
      </c>
      <c r="H117" s="3">
        <v>0.33333333333333331</v>
      </c>
      <c r="I117" s="83"/>
    </row>
    <row r="118" spans="1:9" s="6" customFormat="1" x14ac:dyDescent="0.25">
      <c r="A118" s="2">
        <v>9</v>
      </c>
      <c r="B118" s="1"/>
      <c r="C118" s="1"/>
      <c r="D118" s="2"/>
      <c r="E118" s="1"/>
      <c r="F118" s="1"/>
      <c r="G118" s="2" t="s">
        <v>21</v>
      </c>
      <c r="H118" s="3">
        <v>0.33333333333333331</v>
      </c>
      <c r="I118" s="83"/>
    </row>
    <row r="119" spans="1:9" s="6" customFormat="1" x14ac:dyDescent="0.25">
      <c r="A119" s="2">
        <v>10</v>
      </c>
      <c r="B119" s="1"/>
      <c r="C119" s="1"/>
      <c r="D119" s="2"/>
      <c r="E119" s="1"/>
      <c r="F119" s="1"/>
      <c r="G119" s="2" t="s">
        <v>21</v>
      </c>
      <c r="H119" s="3">
        <v>0.33333333333333331</v>
      </c>
      <c r="I119" s="83"/>
    </row>
    <row r="120" spans="1:9" s="6" customFormat="1" x14ac:dyDescent="0.25">
      <c r="A120" s="2">
        <v>11</v>
      </c>
      <c r="B120" s="1"/>
      <c r="C120" s="1"/>
      <c r="D120" s="2"/>
      <c r="E120" s="1"/>
      <c r="F120" s="1"/>
      <c r="G120" s="2" t="s">
        <v>21</v>
      </c>
      <c r="H120" s="3">
        <v>0.33333333333333331</v>
      </c>
      <c r="I120" s="83"/>
    </row>
    <row r="121" spans="1:9" s="6" customFormat="1" x14ac:dyDescent="0.25">
      <c r="A121" s="2">
        <v>12</v>
      </c>
      <c r="B121" s="1"/>
      <c r="C121" s="1"/>
      <c r="D121" s="2"/>
      <c r="E121" s="1"/>
      <c r="F121" s="1"/>
      <c r="G121" s="2" t="s">
        <v>21</v>
      </c>
      <c r="H121" s="3">
        <v>0.33333333333333331</v>
      </c>
      <c r="I121" s="83"/>
    </row>
    <row r="122" spans="1:9" s="6" customFormat="1" x14ac:dyDescent="0.25">
      <c r="A122" s="2">
        <v>13</v>
      </c>
      <c r="B122" s="1"/>
      <c r="C122" s="1"/>
      <c r="D122" s="1"/>
      <c r="E122" s="1"/>
      <c r="F122" s="1"/>
      <c r="G122" s="2" t="s">
        <v>21</v>
      </c>
      <c r="H122" s="3">
        <v>0.33333333333333331</v>
      </c>
      <c r="I122" s="83"/>
    </row>
    <row r="123" spans="1:9" s="6" customFormat="1" x14ac:dyDescent="0.25">
      <c r="A123" s="2">
        <v>14</v>
      </c>
      <c r="B123" s="1"/>
      <c r="C123" s="1"/>
      <c r="D123" s="1"/>
      <c r="E123" s="1"/>
      <c r="F123" s="1"/>
      <c r="G123" s="2" t="s">
        <v>21</v>
      </c>
      <c r="H123" s="3">
        <v>0.33333333333333331</v>
      </c>
      <c r="I123" s="83"/>
    </row>
    <row r="124" spans="1:9" s="6" customFormat="1" x14ac:dyDescent="0.25">
      <c r="A124" s="2">
        <v>15</v>
      </c>
      <c r="B124" s="116" t="s">
        <v>292</v>
      </c>
      <c r="C124" s="116" t="s">
        <v>293</v>
      </c>
      <c r="D124" s="114" t="s">
        <v>19</v>
      </c>
      <c r="E124" s="116" t="s">
        <v>51</v>
      </c>
      <c r="F124" s="116" t="s">
        <v>97</v>
      </c>
      <c r="G124" s="2" t="s">
        <v>21</v>
      </c>
      <c r="H124" s="3">
        <v>0.33333333333333331</v>
      </c>
      <c r="I124" s="83"/>
    </row>
    <row r="125" spans="1:9" s="6" customFormat="1" x14ac:dyDescent="0.25">
      <c r="A125" s="2">
        <v>16</v>
      </c>
      <c r="B125" s="116" t="s">
        <v>208</v>
      </c>
      <c r="C125" s="116" t="s">
        <v>209</v>
      </c>
      <c r="D125" s="114" t="s">
        <v>16</v>
      </c>
      <c r="E125" s="116" t="s">
        <v>194</v>
      </c>
      <c r="F125" s="116" t="s">
        <v>98</v>
      </c>
      <c r="G125" s="2" t="s">
        <v>21</v>
      </c>
      <c r="H125" s="3">
        <v>0.33333333333333331</v>
      </c>
      <c r="I125" s="83"/>
    </row>
    <row r="126" spans="1:9" s="6" customFormat="1" x14ac:dyDescent="0.25">
      <c r="A126" s="2">
        <v>17</v>
      </c>
      <c r="B126" s="116" t="s">
        <v>204</v>
      </c>
      <c r="C126" s="116" t="s">
        <v>206</v>
      </c>
      <c r="D126" s="114" t="s">
        <v>16</v>
      </c>
      <c r="E126" s="116" t="s">
        <v>174</v>
      </c>
      <c r="F126" s="116" t="s">
        <v>98</v>
      </c>
      <c r="G126" s="2" t="s">
        <v>21</v>
      </c>
      <c r="H126" s="3">
        <v>0.33333333333333331</v>
      </c>
      <c r="I126" s="83"/>
    </row>
    <row r="127" spans="1:9" s="6" customFormat="1" x14ac:dyDescent="0.25">
      <c r="A127" s="2">
        <v>18</v>
      </c>
      <c r="B127" s="116" t="s">
        <v>204</v>
      </c>
      <c r="C127" s="116" t="s">
        <v>205</v>
      </c>
      <c r="D127" s="114" t="s">
        <v>13</v>
      </c>
      <c r="E127" s="116" t="s">
        <v>174</v>
      </c>
      <c r="F127" s="116" t="s">
        <v>98</v>
      </c>
      <c r="G127" s="2" t="s">
        <v>21</v>
      </c>
      <c r="H127" s="3">
        <v>0.33333333333333331</v>
      </c>
      <c r="I127" s="83"/>
    </row>
    <row r="128" spans="1:9" s="6" customFormat="1" x14ac:dyDescent="0.25">
      <c r="A128" s="2">
        <v>19</v>
      </c>
      <c r="B128" s="116" t="s">
        <v>140</v>
      </c>
      <c r="C128" s="116" t="s">
        <v>119</v>
      </c>
      <c r="D128" s="114" t="s">
        <v>19</v>
      </c>
      <c r="E128" s="116" t="s">
        <v>51</v>
      </c>
      <c r="F128" s="116" t="s">
        <v>97</v>
      </c>
      <c r="G128" s="2" t="s">
        <v>21</v>
      </c>
      <c r="H128" s="3">
        <v>0.33333333333333331</v>
      </c>
      <c r="I128" s="83"/>
    </row>
    <row r="129" spans="1:9" s="6" customFormat="1" x14ac:dyDescent="0.25">
      <c r="A129" s="2">
        <v>20</v>
      </c>
      <c r="B129" s="116" t="s">
        <v>46</v>
      </c>
      <c r="C129" s="116" t="s">
        <v>49</v>
      </c>
      <c r="D129" s="114" t="s">
        <v>16</v>
      </c>
      <c r="E129" s="116" t="s">
        <v>48</v>
      </c>
      <c r="F129" s="116" t="s">
        <v>98</v>
      </c>
      <c r="G129" s="2" t="s">
        <v>21</v>
      </c>
      <c r="H129" s="3">
        <v>0.33333333333333331</v>
      </c>
      <c r="I129" s="85">
        <f>COUNT(H110:H129)</f>
        <v>20</v>
      </c>
    </row>
    <row r="130" spans="1:9" s="6" customFormat="1" x14ac:dyDescent="0.25">
      <c r="A130" s="2"/>
      <c r="B130" s="1"/>
      <c r="C130" s="1"/>
      <c r="D130" s="2"/>
      <c r="E130" s="1"/>
      <c r="F130" s="1"/>
      <c r="G130" s="2"/>
      <c r="H130" s="3"/>
      <c r="I130" s="83"/>
    </row>
    <row r="131" spans="1:9" s="6" customFormat="1" x14ac:dyDescent="0.25">
      <c r="A131" s="2">
        <v>1</v>
      </c>
      <c r="B131" s="116" t="s">
        <v>74</v>
      </c>
      <c r="C131" s="116" t="s">
        <v>61</v>
      </c>
      <c r="D131" s="114" t="s">
        <v>22</v>
      </c>
      <c r="E131" s="116" t="s">
        <v>71</v>
      </c>
      <c r="F131" s="116" t="s">
        <v>20</v>
      </c>
      <c r="G131" s="2" t="s">
        <v>21</v>
      </c>
      <c r="H131" s="3">
        <v>0.41666666666666669</v>
      </c>
      <c r="I131" s="83"/>
    </row>
    <row r="132" spans="1:9" s="6" customFormat="1" x14ac:dyDescent="0.25">
      <c r="A132" s="2">
        <v>2</v>
      </c>
      <c r="B132" s="116" t="s">
        <v>315</v>
      </c>
      <c r="C132" s="116" t="s">
        <v>220</v>
      </c>
      <c r="D132" s="114" t="s">
        <v>22</v>
      </c>
      <c r="E132" s="116" t="s">
        <v>153</v>
      </c>
      <c r="F132" s="116" t="s">
        <v>26</v>
      </c>
      <c r="G132" s="2" t="s">
        <v>21</v>
      </c>
      <c r="H132" s="3">
        <v>0.41666666666666669</v>
      </c>
      <c r="I132" s="83"/>
    </row>
    <row r="133" spans="1:9" s="6" customFormat="1" x14ac:dyDescent="0.25">
      <c r="A133" s="2">
        <v>3</v>
      </c>
      <c r="B133" s="116" t="s">
        <v>168</v>
      </c>
      <c r="C133" s="116" t="s">
        <v>169</v>
      </c>
      <c r="D133" s="114" t="s">
        <v>22</v>
      </c>
      <c r="E133" s="116" t="s">
        <v>153</v>
      </c>
      <c r="F133" s="116" t="s">
        <v>26</v>
      </c>
      <c r="G133" s="2" t="s">
        <v>21</v>
      </c>
      <c r="H133" s="3">
        <v>0.41666666666666669</v>
      </c>
      <c r="I133" s="83"/>
    </row>
    <row r="134" spans="1:9" s="6" customFormat="1" x14ac:dyDescent="0.25">
      <c r="A134" s="2">
        <v>4</v>
      </c>
      <c r="B134" s="1"/>
      <c r="C134" s="1"/>
      <c r="D134" s="2"/>
      <c r="E134" s="1"/>
      <c r="F134" s="1"/>
      <c r="G134" s="2" t="s">
        <v>21</v>
      </c>
      <c r="H134" s="3">
        <v>0.41666666666666669</v>
      </c>
      <c r="I134" s="83"/>
    </row>
    <row r="135" spans="1:9" s="6" customFormat="1" x14ac:dyDescent="0.25">
      <c r="A135" s="2">
        <v>5</v>
      </c>
      <c r="B135" s="116"/>
      <c r="C135" s="116"/>
      <c r="D135" s="114"/>
      <c r="E135" s="116"/>
      <c r="F135" s="116"/>
      <c r="G135" s="2" t="s">
        <v>21</v>
      </c>
      <c r="H135" s="3">
        <v>0.41666666666666669</v>
      </c>
      <c r="I135" s="83"/>
    </row>
    <row r="136" spans="1:9" s="6" customFormat="1" ht="15.75" customHeight="1" x14ac:dyDescent="0.25">
      <c r="A136" s="2">
        <v>6</v>
      </c>
      <c r="B136" s="116" t="s">
        <v>84</v>
      </c>
      <c r="C136" s="116" t="s">
        <v>85</v>
      </c>
      <c r="D136" s="114" t="s">
        <v>13</v>
      </c>
      <c r="E136" s="116" t="s">
        <v>45</v>
      </c>
      <c r="F136" s="116" t="s">
        <v>26</v>
      </c>
      <c r="G136" s="2" t="s">
        <v>21</v>
      </c>
      <c r="H136" s="3">
        <v>0.41666666666666669</v>
      </c>
      <c r="I136" s="83"/>
    </row>
    <row r="137" spans="1:9" s="6" customFormat="1" x14ac:dyDescent="0.25">
      <c r="A137" s="2">
        <v>7</v>
      </c>
      <c r="B137" s="116" t="s">
        <v>315</v>
      </c>
      <c r="C137" s="116" t="s">
        <v>316</v>
      </c>
      <c r="D137" s="114" t="s">
        <v>19</v>
      </c>
      <c r="E137" s="116" t="s">
        <v>153</v>
      </c>
      <c r="F137" s="116" t="s">
        <v>20</v>
      </c>
      <c r="G137" s="2" t="s">
        <v>21</v>
      </c>
      <c r="H137" s="3">
        <v>0.41666666666666669</v>
      </c>
      <c r="I137" s="83"/>
    </row>
    <row r="138" spans="1:9" s="6" customFormat="1" x14ac:dyDescent="0.25">
      <c r="A138" s="2">
        <v>8</v>
      </c>
      <c r="B138" s="116" t="s">
        <v>176</v>
      </c>
      <c r="C138" s="116" t="s">
        <v>177</v>
      </c>
      <c r="D138" s="114" t="s">
        <v>22</v>
      </c>
      <c r="E138" s="116" t="s">
        <v>178</v>
      </c>
      <c r="F138" s="116" t="s">
        <v>20</v>
      </c>
      <c r="G138" s="2" t="s">
        <v>21</v>
      </c>
      <c r="H138" s="3">
        <v>0.41666666666666669</v>
      </c>
      <c r="I138" s="83"/>
    </row>
    <row r="139" spans="1:9" s="6" customFormat="1" x14ac:dyDescent="0.25">
      <c r="A139" s="2">
        <v>9</v>
      </c>
      <c r="B139" s="1"/>
      <c r="C139" s="1"/>
      <c r="D139" s="2"/>
      <c r="E139" s="1"/>
      <c r="F139" s="1"/>
      <c r="G139" s="2" t="s">
        <v>21</v>
      </c>
      <c r="H139" s="3">
        <v>0.41666666666666669</v>
      </c>
      <c r="I139" s="83"/>
    </row>
    <row r="140" spans="1:9" s="6" customFormat="1" x14ac:dyDescent="0.25">
      <c r="A140" s="2">
        <v>10</v>
      </c>
      <c r="B140" s="116" t="s">
        <v>74</v>
      </c>
      <c r="C140" s="116" t="s">
        <v>75</v>
      </c>
      <c r="D140" s="114" t="s">
        <v>22</v>
      </c>
      <c r="E140" s="116" t="s">
        <v>71</v>
      </c>
      <c r="F140" s="116" t="s">
        <v>26</v>
      </c>
      <c r="G140" s="2" t="s">
        <v>21</v>
      </c>
      <c r="H140" s="3">
        <v>0.41666666666666669</v>
      </c>
      <c r="I140" s="83"/>
    </row>
    <row r="141" spans="1:9" s="6" customFormat="1" x14ac:dyDescent="0.25">
      <c r="A141" s="2">
        <v>11</v>
      </c>
      <c r="B141" s="1"/>
      <c r="C141" s="1"/>
      <c r="D141" s="2"/>
      <c r="E141" s="1"/>
      <c r="F141" s="1"/>
      <c r="G141" s="2" t="s">
        <v>21</v>
      </c>
      <c r="H141" s="3">
        <v>0.41666666666666669</v>
      </c>
      <c r="I141" s="83"/>
    </row>
    <row r="142" spans="1:9" s="6" customFormat="1" x14ac:dyDescent="0.25">
      <c r="A142" s="2">
        <v>12</v>
      </c>
      <c r="B142" s="116" t="s">
        <v>251</v>
      </c>
      <c r="C142" s="116" t="s">
        <v>252</v>
      </c>
      <c r="D142" s="114" t="s">
        <v>22</v>
      </c>
      <c r="E142" s="116" t="s">
        <v>51</v>
      </c>
      <c r="F142" s="116" t="s">
        <v>26</v>
      </c>
      <c r="G142" s="2" t="s">
        <v>21</v>
      </c>
      <c r="H142" s="3">
        <v>0.41666666666666669</v>
      </c>
      <c r="I142" s="83"/>
    </row>
    <row r="143" spans="1:9" s="6" customFormat="1" x14ac:dyDescent="0.25">
      <c r="A143" s="2">
        <v>13</v>
      </c>
      <c r="B143" s="116" t="s">
        <v>124</v>
      </c>
      <c r="C143" s="116" t="s">
        <v>125</v>
      </c>
      <c r="D143" s="114" t="s">
        <v>16</v>
      </c>
      <c r="E143" s="116" t="s">
        <v>51</v>
      </c>
      <c r="F143" s="116" t="s">
        <v>20</v>
      </c>
      <c r="G143" s="2" t="s">
        <v>21</v>
      </c>
      <c r="H143" s="3">
        <v>0.41666666666666669</v>
      </c>
      <c r="I143" s="83"/>
    </row>
    <row r="144" spans="1:9" s="6" customFormat="1" x14ac:dyDescent="0.25">
      <c r="A144" s="2">
        <v>14</v>
      </c>
      <c r="B144" s="1"/>
      <c r="C144" s="1"/>
      <c r="D144" s="2"/>
      <c r="E144" s="1"/>
      <c r="F144" s="1"/>
      <c r="G144" s="2" t="s">
        <v>21</v>
      </c>
      <c r="H144" s="3">
        <v>0.41666666666666669</v>
      </c>
      <c r="I144" s="83"/>
    </row>
    <row r="145" spans="1:9" s="6" customFormat="1" x14ac:dyDescent="0.25">
      <c r="A145" s="2">
        <v>15</v>
      </c>
      <c r="B145" s="1"/>
      <c r="C145" s="1"/>
      <c r="D145" s="2"/>
      <c r="E145" s="1"/>
      <c r="F145" s="1"/>
      <c r="G145" s="2" t="s">
        <v>21</v>
      </c>
      <c r="H145" s="3">
        <v>0.41666666666666669</v>
      </c>
      <c r="I145" s="83"/>
    </row>
    <row r="146" spans="1:9" s="6" customFormat="1" x14ac:dyDescent="0.25">
      <c r="A146" s="2">
        <v>16</v>
      </c>
      <c r="B146" s="1"/>
      <c r="C146" s="1"/>
      <c r="D146" s="2"/>
      <c r="E146" s="1"/>
      <c r="F146" s="1"/>
      <c r="G146" s="2" t="s">
        <v>21</v>
      </c>
      <c r="H146" s="3">
        <v>0.41666666666666669</v>
      </c>
      <c r="I146" s="83"/>
    </row>
    <row r="147" spans="1:9" s="6" customFormat="1" x14ac:dyDescent="0.25">
      <c r="A147" s="2">
        <v>17</v>
      </c>
      <c r="B147" s="1"/>
      <c r="C147" s="1"/>
      <c r="D147" s="2"/>
      <c r="E147" s="1"/>
      <c r="F147" s="1"/>
      <c r="G147" s="2" t="s">
        <v>21</v>
      </c>
      <c r="H147" s="3">
        <v>0.41666666666666669</v>
      </c>
      <c r="I147" s="83"/>
    </row>
    <row r="148" spans="1:9" s="6" customFormat="1" x14ac:dyDescent="0.25">
      <c r="A148" s="2">
        <v>18</v>
      </c>
      <c r="B148" s="1"/>
      <c r="C148" s="1"/>
      <c r="D148" s="2"/>
      <c r="E148" s="1"/>
      <c r="F148" s="1"/>
      <c r="G148" s="2" t="s">
        <v>21</v>
      </c>
      <c r="H148" s="3">
        <v>0.41666666666666669</v>
      </c>
      <c r="I148" s="83"/>
    </row>
    <row r="149" spans="1:9" s="6" customFormat="1" x14ac:dyDescent="0.25">
      <c r="A149" s="2">
        <v>19</v>
      </c>
      <c r="B149" s="1"/>
      <c r="C149" s="1"/>
      <c r="D149" s="2"/>
      <c r="E149" s="1"/>
      <c r="F149" s="1"/>
      <c r="G149" s="2" t="s">
        <v>21</v>
      </c>
      <c r="H149" s="3">
        <v>0.41666666666666669</v>
      </c>
      <c r="I149" s="83"/>
    </row>
    <row r="150" spans="1:9" s="6" customFormat="1" x14ac:dyDescent="0.25">
      <c r="A150" s="2">
        <v>20</v>
      </c>
      <c r="B150" s="1"/>
      <c r="C150" s="1"/>
      <c r="D150" s="2"/>
      <c r="E150" s="1"/>
      <c r="F150" s="1"/>
      <c r="G150" s="2" t="s">
        <v>21</v>
      </c>
      <c r="H150" s="3">
        <v>0.41666666666666669</v>
      </c>
      <c r="I150" s="83"/>
    </row>
    <row r="151" spans="1:9" s="6" customFormat="1" x14ac:dyDescent="0.25">
      <c r="A151" s="2"/>
      <c r="B151" s="1"/>
      <c r="C151" s="1"/>
      <c r="D151" s="2"/>
      <c r="E151" s="1"/>
      <c r="F151" s="1"/>
      <c r="G151" s="2"/>
      <c r="H151" s="3"/>
      <c r="I151" s="85">
        <f>COUNT(H131:H151)</f>
        <v>20</v>
      </c>
    </row>
    <row r="152" spans="1:9" s="6" customFormat="1" x14ac:dyDescent="0.25">
      <c r="A152" s="2">
        <v>1</v>
      </c>
      <c r="G152" s="2" t="s">
        <v>21</v>
      </c>
      <c r="H152" s="3">
        <v>0.5</v>
      </c>
      <c r="I152" s="83"/>
    </row>
    <row r="153" spans="1:9" s="6" customFormat="1" x14ac:dyDescent="0.25">
      <c r="A153" s="2">
        <v>2</v>
      </c>
      <c r="B153" s="116" t="s">
        <v>288</v>
      </c>
      <c r="C153" s="116" t="s">
        <v>287</v>
      </c>
      <c r="D153" s="114" t="s">
        <v>19</v>
      </c>
      <c r="E153" s="116" t="s">
        <v>174</v>
      </c>
      <c r="F153" s="116" t="s">
        <v>20</v>
      </c>
      <c r="G153" s="2" t="s">
        <v>21</v>
      </c>
      <c r="H153" s="3">
        <v>0.5</v>
      </c>
      <c r="I153" s="83"/>
    </row>
    <row r="154" spans="1:9" s="6" customFormat="1" ht="15.75" x14ac:dyDescent="0.25">
      <c r="A154" s="2">
        <v>3</v>
      </c>
      <c r="B154" s="122" t="s">
        <v>327</v>
      </c>
      <c r="C154" s="122" t="s">
        <v>328</v>
      </c>
      <c r="D154" s="120" t="s">
        <v>19</v>
      </c>
      <c r="E154" s="122" t="s">
        <v>45</v>
      </c>
      <c r="F154" s="122" t="s">
        <v>20</v>
      </c>
      <c r="G154" s="2" t="s">
        <v>21</v>
      </c>
      <c r="H154" s="3">
        <v>0.5</v>
      </c>
      <c r="I154" s="83"/>
    </row>
    <row r="155" spans="1:9" s="6" customFormat="1" x14ac:dyDescent="0.25">
      <c r="A155" s="2">
        <v>4</v>
      </c>
      <c r="B155" s="1"/>
      <c r="C155" s="1"/>
      <c r="D155" s="2"/>
      <c r="E155" s="1"/>
      <c r="F155" s="1"/>
      <c r="G155" s="2" t="s">
        <v>21</v>
      </c>
      <c r="H155" s="3">
        <v>0.5</v>
      </c>
      <c r="I155" s="83"/>
    </row>
    <row r="156" spans="1:9" s="6" customFormat="1" x14ac:dyDescent="0.25">
      <c r="A156" s="2">
        <v>5</v>
      </c>
      <c r="B156" s="1"/>
      <c r="C156" s="1"/>
      <c r="D156" s="2"/>
      <c r="E156" s="1"/>
      <c r="F156" s="1"/>
      <c r="G156" s="2" t="s">
        <v>21</v>
      </c>
      <c r="H156" s="3">
        <v>0.5</v>
      </c>
      <c r="I156" s="83"/>
    </row>
    <row r="157" spans="1:9" s="6" customFormat="1" x14ac:dyDescent="0.25">
      <c r="A157" s="2">
        <v>6</v>
      </c>
      <c r="B157" s="1"/>
      <c r="C157" s="1"/>
      <c r="D157" s="2"/>
      <c r="E157" s="1"/>
      <c r="F157" s="1"/>
      <c r="G157" s="2" t="s">
        <v>21</v>
      </c>
      <c r="H157" s="3">
        <v>0.5</v>
      </c>
      <c r="I157" s="83"/>
    </row>
    <row r="158" spans="1:9" s="6" customFormat="1" ht="17.25" customHeight="1" x14ac:dyDescent="0.25">
      <c r="A158" s="2">
        <v>7</v>
      </c>
      <c r="B158" s="1"/>
      <c r="C158" s="1"/>
      <c r="D158" s="2"/>
      <c r="E158" s="1"/>
      <c r="F158" s="1"/>
      <c r="G158" s="2" t="s">
        <v>21</v>
      </c>
      <c r="H158" s="3">
        <v>0.5</v>
      </c>
      <c r="I158" s="83"/>
    </row>
    <row r="159" spans="1:9" s="6" customFormat="1" x14ac:dyDescent="0.25">
      <c r="A159" s="2">
        <v>8</v>
      </c>
      <c r="B159" s="1"/>
      <c r="C159" s="1"/>
      <c r="D159" s="2"/>
      <c r="E159" s="1"/>
      <c r="F159" s="1"/>
      <c r="G159" s="2" t="s">
        <v>21</v>
      </c>
      <c r="H159" s="3">
        <v>0.5</v>
      </c>
      <c r="I159" s="83"/>
    </row>
    <row r="160" spans="1:9" s="6" customFormat="1" x14ac:dyDescent="0.25">
      <c r="A160" s="2">
        <v>9</v>
      </c>
      <c r="B160" s="1"/>
      <c r="C160" s="1"/>
      <c r="D160" s="2"/>
      <c r="E160" s="1"/>
      <c r="F160" s="1"/>
      <c r="G160" s="2" t="s">
        <v>21</v>
      </c>
      <c r="H160" s="3">
        <v>0.5</v>
      </c>
      <c r="I160" s="83"/>
    </row>
    <row r="161" spans="1:9" s="6" customFormat="1" ht="14.25" customHeight="1" x14ac:dyDescent="0.25">
      <c r="A161" s="2">
        <v>10</v>
      </c>
      <c r="B161" s="1"/>
      <c r="C161" s="1"/>
      <c r="D161" s="1"/>
      <c r="E161" s="1"/>
      <c r="F161" s="1"/>
      <c r="G161" s="2" t="s">
        <v>21</v>
      </c>
      <c r="H161" s="3">
        <v>0.5</v>
      </c>
      <c r="I161" s="83"/>
    </row>
    <row r="162" spans="1:9" s="6" customFormat="1" ht="14.25" customHeight="1" x14ac:dyDescent="0.25">
      <c r="A162" s="2">
        <v>11</v>
      </c>
      <c r="B162" s="1"/>
      <c r="C162" s="1"/>
      <c r="D162" s="1"/>
      <c r="E162" s="1"/>
      <c r="F162" s="1"/>
      <c r="G162" s="2" t="s">
        <v>21</v>
      </c>
      <c r="H162" s="3">
        <v>0.5</v>
      </c>
      <c r="I162" s="83"/>
    </row>
    <row r="163" spans="1:9" s="6" customFormat="1" ht="14.25" customHeight="1" x14ac:dyDescent="0.25">
      <c r="A163" s="2">
        <v>12</v>
      </c>
      <c r="B163" s="1"/>
      <c r="C163" s="1"/>
      <c r="D163" s="2"/>
      <c r="E163" s="1"/>
      <c r="F163" s="1"/>
      <c r="G163" s="2" t="s">
        <v>21</v>
      </c>
      <c r="H163" s="3">
        <v>0.5</v>
      </c>
      <c r="I163" s="83"/>
    </row>
    <row r="164" spans="1:9" s="6" customFormat="1" ht="14.25" customHeight="1" x14ac:dyDescent="0.25">
      <c r="A164" s="2">
        <v>13</v>
      </c>
      <c r="B164" s="1"/>
      <c r="C164" s="1"/>
      <c r="D164" s="2"/>
      <c r="E164" s="1"/>
      <c r="F164" s="1"/>
      <c r="G164" s="2" t="s">
        <v>21</v>
      </c>
      <c r="H164" s="3">
        <v>0.5</v>
      </c>
      <c r="I164" s="83"/>
    </row>
    <row r="165" spans="1:9" s="6" customFormat="1" ht="14.25" customHeight="1" x14ac:dyDescent="0.25">
      <c r="A165" s="2">
        <v>14</v>
      </c>
      <c r="B165" s="1"/>
      <c r="C165" s="1"/>
      <c r="D165" s="2"/>
      <c r="E165" s="1"/>
      <c r="F165" s="1"/>
      <c r="G165" s="2" t="s">
        <v>21</v>
      </c>
      <c r="H165" s="3">
        <v>0.5</v>
      </c>
      <c r="I165" s="83"/>
    </row>
    <row r="166" spans="1:9" s="6" customFormat="1" ht="14.25" customHeight="1" x14ac:dyDescent="0.25">
      <c r="A166" s="2">
        <v>15</v>
      </c>
      <c r="B166" s="1"/>
      <c r="C166" s="1"/>
      <c r="D166" s="2"/>
      <c r="E166" s="1"/>
      <c r="F166" s="1"/>
      <c r="G166" s="2" t="s">
        <v>21</v>
      </c>
      <c r="H166" s="3">
        <v>0.5</v>
      </c>
      <c r="I166" s="83"/>
    </row>
    <row r="167" spans="1:9" s="6" customFormat="1" ht="14.25" customHeight="1" x14ac:dyDescent="0.25">
      <c r="A167" s="2">
        <v>16</v>
      </c>
      <c r="B167" s="1"/>
      <c r="C167" s="1"/>
      <c r="D167" s="2"/>
      <c r="E167" s="1"/>
      <c r="F167" s="1"/>
      <c r="G167" s="2" t="s">
        <v>21</v>
      </c>
      <c r="H167" s="3">
        <v>0.5</v>
      </c>
      <c r="I167" s="83"/>
    </row>
    <row r="168" spans="1:9" s="6" customFormat="1" ht="14.25" customHeight="1" x14ac:dyDescent="0.25">
      <c r="A168" s="2">
        <v>17</v>
      </c>
      <c r="B168" s="1"/>
      <c r="C168" s="1"/>
      <c r="D168" s="2"/>
      <c r="E168" s="1"/>
      <c r="F168" s="1"/>
      <c r="G168" s="2" t="s">
        <v>21</v>
      </c>
      <c r="H168" s="3">
        <v>0.5</v>
      </c>
      <c r="I168" s="83"/>
    </row>
    <row r="169" spans="1:9" s="6" customFormat="1" ht="14.25" customHeight="1" x14ac:dyDescent="0.25">
      <c r="A169" s="2">
        <v>18</v>
      </c>
      <c r="B169" s="1"/>
      <c r="C169" s="1"/>
      <c r="D169" s="2"/>
      <c r="E169" s="1"/>
      <c r="F169" s="1"/>
      <c r="G169" s="2" t="s">
        <v>21</v>
      </c>
      <c r="H169" s="3">
        <v>0.5</v>
      </c>
      <c r="I169" s="83"/>
    </row>
    <row r="170" spans="1:9" s="6" customFormat="1" x14ac:dyDescent="0.25">
      <c r="A170" s="2">
        <v>19</v>
      </c>
      <c r="B170" s="1"/>
      <c r="C170" s="1"/>
      <c r="D170" s="2"/>
      <c r="E170" s="1"/>
      <c r="F170" s="1"/>
      <c r="G170" s="2" t="s">
        <v>21</v>
      </c>
      <c r="H170" s="3">
        <v>0.5</v>
      </c>
      <c r="I170" s="83"/>
    </row>
    <row r="171" spans="1:9" s="6" customFormat="1" x14ac:dyDescent="0.25">
      <c r="A171" s="2">
        <v>20</v>
      </c>
      <c r="B171" s="1"/>
      <c r="C171" s="1"/>
      <c r="D171" s="2"/>
      <c r="E171" s="1"/>
      <c r="F171" s="1"/>
      <c r="G171" s="2" t="s">
        <v>21</v>
      </c>
      <c r="H171" s="3">
        <v>0.5</v>
      </c>
      <c r="I171" s="83"/>
    </row>
    <row r="172" spans="1:9" s="6" customFormat="1" x14ac:dyDescent="0.25">
      <c r="A172" s="2"/>
      <c r="B172" s="1"/>
      <c r="C172" s="1"/>
      <c r="D172" s="2"/>
      <c r="E172" s="1"/>
      <c r="F172" s="1"/>
      <c r="G172" s="2"/>
      <c r="H172" s="3"/>
      <c r="I172" s="85">
        <f>COUNT(H152:H172)</f>
        <v>20</v>
      </c>
    </row>
    <row r="173" spans="1:9" s="6" customFormat="1" x14ac:dyDescent="0.25">
      <c r="A173" s="2" t="s">
        <v>39</v>
      </c>
      <c r="B173" s="1"/>
      <c r="C173" s="1"/>
      <c r="D173" s="2"/>
      <c r="E173" s="1"/>
      <c r="F173" s="1"/>
      <c r="G173" s="2"/>
      <c r="H173" s="3"/>
      <c r="I173" s="83"/>
    </row>
    <row r="174" spans="1:9" s="6" customFormat="1" x14ac:dyDescent="0.25">
      <c r="A174" s="2">
        <v>1</v>
      </c>
      <c r="B174" s="116" t="s">
        <v>57</v>
      </c>
      <c r="C174" s="116" t="s">
        <v>58</v>
      </c>
      <c r="D174" s="114" t="s">
        <v>19</v>
      </c>
      <c r="E174" s="116" t="s">
        <v>59</v>
      </c>
      <c r="F174" s="116" t="s">
        <v>97</v>
      </c>
      <c r="G174" s="2" t="s">
        <v>21</v>
      </c>
      <c r="H174" s="3">
        <v>0.58333333333333337</v>
      </c>
      <c r="I174" s="83" t="s">
        <v>82</v>
      </c>
    </row>
    <row r="175" spans="1:9" s="6" customFormat="1" x14ac:dyDescent="0.25">
      <c r="A175" s="2">
        <v>2</v>
      </c>
      <c r="B175" s="116" t="s">
        <v>172</v>
      </c>
      <c r="C175" s="116" t="s">
        <v>200</v>
      </c>
      <c r="D175" s="114" t="s">
        <v>16</v>
      </c>
      <c r="E175" s="116" t="s">
        <v>48</v>
      </c>
      <c r="F175" s="116" t="s">
        <v>98</v>
      </c>
      <c r="G175" s="2" t="s">
        <v>21</v>
      </c>
      <c r="H175" s="3">
        <v>0.58333333333333337</v>
      </c>
      <c r="I175" s="83"/>
    </row>
    <row r="176" spans="1:9" s="6" customFormat="1" x14ac:dyDescent="0.25">
      <c r="A176" s="2">
        <v>3</v>
      </c>
      <c r="B176" s="1"/>
      <c r="C176" s="1"/>
      <c r="D176" s="2"/>
      <c r="E176" s="1"/>
      <c r="F176" s="1"/>
      <c r="G176" s="2" t="s">
        <v>21</v>
      </c>
      <c r="H176" s="3">
        <v>0.58333333333333337</v>
      </c>
      <c r="I176" s="84"/>
    </row>
    <row r="177" spans="1:9" s="6" customFormat="1" x14ac:dyDescent="0.25">
      <c r="A177" s="2">
        <v>4</v>
      </c>
      <c r="B177" s="1"/>
      <c r="C177" s="1"/>
      <c r="D177" s="2"/>
      <c r="E177" s="1"/>
      <c r="F177" s="1"/>
      <c r="G177" s="2" t="s">
        <v>21</v>
      </c>
      <c r="H177" s="3">
        <v>0.58333333333333337</v>
      </c>
      <c r="I177" s="84"/>
    </row>
    <row r="178" spans="1:9" s="6" customFormat="1" x14ac:dyDescent="0.25">
      <c r="A178" s="2">
        <v>5</v>
      </c>
      <c r="B178" s="1"/>
      <c r="C178" s="1"/>
      <c r="D178" s="2"/>
      <c r="E178" s="1"/>
      <c r="F178" s="1"/>
      <c r="G178" s="2" t="s">
        <v>21</v>
      </c>
      <c r="H178" s="3">
        <v>0.58333333333333337</v>
      </c>
      <c r="I178" s="84"/>
    </row>
    <row r="179" spans="1:9" s="6" customFormat="1" x14ac:dyDescent="0.25">
      <c r="A179" s="2">
        <v>6</v>
      </c>
      <c r="B179" s="1"/>
      <c r="C179" s="1"/>
      <c r="D179" s="2"/>
      <c r="E179" s="1"/>
      <c r="F179" s="1"/>
      <c r="G179" s="2" t="s">
        <v>21</v>
      </c>
      <c r="H179" s="3">
        <v>0.58333333333333337</v>
      </c>
      <c r="I179" s="84"/>
    </row>
    <row r="180" spans="1:9" s="6" customFormat="1" x14ac:dyDescent="0.25">
      <c r="A180" s="2">
        <v>7</v>
      </c>
      <c r="B180" s="1"/>
      <c r="C180" s="1"/>
      <c r="D180" s="2"/>
      <c r="E180" s="1"/>
      <c r="F180" s="1"/>
      <c r="G180" s="2" t="s">
        <v>21</v>
      </c>
      <c r="H180" s="3">
        <v>0.58333333333333337</v>
      </c>
      <c r="I180" s="84"/>
    </row>
    <row r="181" spans="1:9" s="6" customFormat="1" x14ac:dyDescent="0.25">
      <c r="A181" s="2">
        <v>8</v>
      </c>
      <c r="B181" s="21"/>
      <c r="C181" s="21"/>
      <c r="D181" s="22"/>
      <c r="E181" s="21"/>
      <c r="F181" s="1"/>
      <c r="G181" s="2" t="s">
        <v>21</v>
      </c>
      <c r="H181" s="3">
        <v>0.58333333333333337</v>
      </c>
      <c r="I181" s="84"/>
    </row>
    <row r="182" spans="1:9" s="6" customFormat="1" x14ac:dyDescent="0.25">
      <c r="A182" s="2">
        <v>9</v>
      </c>
      <c r="B182" s="1"/>
      <c r="C182" s="1"/>
      <c r="D182" s="2"/>
      <c r="E182" s="1"/>
      <c r="F182" s="1"/>
      <c r="G182" s="2" t="s">
        <v>21</v>
      </c>
      <c r="H182" s="3">
        <v>0.58333333333333337</v>
      </c>
      <c r="I182" s="84"/>
    </row>
    <row r="183" spans="1:9" s="6" customFormat="1" x14ac:dyDescent="0.25">
      <c r="A183" s="2">
        <v>10</v>
      </c>
      <c r="B183" s="1"/>
      <c r="C183" s="1"/>
      <c r="D183" s="2"/>
      <c r="E183" s="1"/>
      <c r="F183" s="1"/>
      <c r="G183" s="2" t="s">
        <v>21</v>
      </c>
      <c r="H183" s="3">
        <v>0.58333333333333337</v>
      </c>
      <c r="I183" s="84"/>
    </row>
    <row r="184" spans="1:9" s="6" customFormat="1" x14ac:dyDescent="0.25">
      <c r="A184" s="2">
        <v>11</v>
      </c>
      <c r="B184" s="21"/>
      <c r="C184" s="21"/>
      <c r="D184" s="22"/>
      <c r="E184" s="21"/>
      <c r="F184" s="1"/>
      <c r="G184" s="2" t="s">
        <v>21</v>
      </c>
      <c r="H184" s="3">
        <v>0.58333333333333337</v>
      </c>
      <c r="I184" s="84"/>
    </row>
    <row r="185" spans="1:9" s="6" customFormat="1" x14ac:dyDescent="0.25">
      <c r="A185" s="2">
        <v>12</v>
      </c>
      <c r="B185" s="21"/>
      <c r="C185" s="21"/>
      <c r="D185" s="22"/>
      <c r="E185" s="21"/>
      <c r="F185" s="1"/>
      <c r="G185" s="2" t="s">
        <v>21</v>
      </c>
      <c r="H185" s="3">
        <v>0.58333333333333337</v>
      </c>
      <c r="I185" s="84"/>
    </row>
    <row r="186" spans="1:9" s="6" customFormat="1" x14ac:dyDescent="0.25">
      <c r="A186" s="2">
        <v>13</v>
      </c>
      <c r="B186" s="21"/>
      <c r="C186" s="21"/>
      <c r="D186" s="22"/>
      <c r="E186" s="21"/>
      <c r="F186" s="1"/>
      <c r="G186" s="2" t="s">
        <v>21</v>
      </c>
      <c r="H186" s="3">
        <v>0.58333333333333337</v>
      </c>
      <c r="I186" s="84"/>
    </row>
    <row r="187" spans="1:9" s="6" customFormat="1" x14ac:dyDescent="0.25">
      <c r="A187" s="2">
        <v>14</v>
      </c>
      <c r="B187" s="21"/>
      <c r="C187" s="21"/>
      <c r="D187" s="22"/>
      <c r="E187" s="21"/>
      <c r="F187" s="1"/>
      <c r="G187" s="2" t="s">
        <v>21</v>
      </c>
      <c r="H187" s="3">
        <v>0.58333333333333337</v>
      </c>
      <c r="I187" s="84"/>
    </row>
    <row r="188" spans="1:9" s="6" customFormat="1" x14ac:dyDescent="0.25">
      <c r="A188" s="2">
        <v>15</v>
      </c>
      <c r="B188" s="21"/>
      <c r="C188" s="21"/>
      <c r="D188" s="22"/>
      <c r="E188" s="21"/>
      <c r="F188" s="1"/>
      <c r="G188" s="2" t="s">
        <v>21</v>
      </c>
      <c r="H188" s="3">
        <v>0.58333333333333337</v>
      </c>
      <c r="I188" s="84"/>
    </row>
    <row r="189" spans="1:9" s="6" customFormat="1" x14ac:dyDescent="0.25">
      <c r="A189" s="2">
        <v>16</v>
      </c>
      <c r="B189" s="21"/>
      <c r="C189" s="21"/>
      <c r="D189" s="22"/>
      <c r="E189" s="21"/>
      <c r="F189" s="1"/>
      <c r="G189" s="2" t="s">
        <v>21</v>
      </c>
      <c r="H189" s="3">
        <v>0.58333333333333337</v>
      </c>
      <c r="I189" s="84"/>
    </row>
    <row r="190" spans="1:9" s="6" customFormat="1" x14ac:dyDescent="0.25">
      <c r="A190" s="2">
        <v>17</v>
      </c>
      <c r="B190" s="21"/>
      <c r="C190" s="21"/>
      <c r="D190" s="22"/>
      <c r="E190" s="21"/>
      <c r="F190" s="1"/>
      <c r="G190" s="2" t="s">
        <v>21</v>
      </c>
      <c r="H190" s="3">
        <v>0.58333333333333337</v>
      </c>
      <c r="I190" s="84"/>
    </row>
    <row r="191" spans="1:9" s="6" customFormat="1" x14ac:dyDescent="0.25">
      <c r="A191" s="2">
        <v>18</v>
      </c>
      <c r="B191" s="21"/>
      <c r="C191" s="21"/>
      <c r="D191" s="22"/>
      <c r="E191" s="21"/>
      <c r="F191" s="1"/>
      <c r="G191" s="2" t="s">
        <v>21</v>
      </c>
      <c r="H191" s="3">
        <v>0.58333333333333337</v>
      </c>
      <c r="I191" s="84"/>
    </row>
    <row r="192" spans="1:9" s="6" customFormat="1" x14ac:dyDescent="0.25">
      <c r="A192" s="2">
        <v>19</v>
      </c>
      <c r="B192" s="21"/>
      <c r="C192" s="21"/>
      <c r="D192" s="22"/>
      <c r="E192" s="21"/>
      <c r="F192" s="1"/>
      <c r="G192" s="2" t="s">
        <v>21</v>
      </c>
      <c r="H192" s="3">
        <v>0.58333333333333337</v>
      </c>
      <c r="I192" s="84"/>
    </row>
    <row r="193" spans="1:9" s="6" customFormat="1" x14ac:dyDescent="0.25">
      <c r="A193" s="2">
        <v>20</v>
      </c>
      <c r="B193" s="21"/>
      <c r="C193" s="21"/>
      <c r="D193" s="43"/>
      <c r="E193" s="21"/>
      <c r="F193" s="1"/>
      <c r="G193" s="2" t="s">
        <v>21</v>
      </c>
      <c r="H193" s="3">
        <v>0.58333333333333337</v>
      </c>
      <c r="I193" s="85">
        <f>COUNT(H174:H193)</f>
        <v>20</v>
      </c>
    </row>
    <row r="194" spans="1:9" s="6" customFormat="1" x14ac:dyDescent="0.25">
      <c r="A194" s="2"/>
      <c r="B194" s="1"/>
      <c r="C194" s="1"/>
      <c r="D194" s="26"/>
      <c r="E194" s="1"/>
      <c r="F194" s="1"/>
      <c r="G194" s="2"/>
      <c r="H194" s="3"/>
      <c r="I194" s="86">
        <f>SUM(I5:I193)</f>
        <v>180</v>
      </c>
    </row>
    <row r="195" spans="1:9" s="6" customFormat="1" x14ac:dyDescent="0.25">
      <c r="A195" s="5"/>
      <c r="D195" s="46"/>
      <c r="G195" s="5"/>
      <c r="H195" s="24"/>
      <c r="I195" s="84"/>
    </row>
    <row r="196" spans="1:9" s="6" customFormat="1" x14ac:dyDescent="0.25">
      <c r="A196" s="5"/>
      <c r="D196" s="46"/>
      <c r="G196" s="5"/>
      <c r="H196" s="24"/>
      <c r="I196" s="84"/>
    </row>
    <row r="197" spans="1:9" s="6" customFormat="1" x14ac:dyDescent="0.25">
      <c r="A197" s="5"/>
      <c r="D197" s="46"/>
      <c r="G197" s="5"/>
      <c r="H197" s="24"/>
      <c r="I197" s="84"/>
    </row>
    <row r="198" spans="1:9" s="6" customFormat="1" x14ac:dyDescent="0.25">
      <c r="A198" s="5"/>
      <c r="D198" s="46"/>
      <c r="G198" s="5"/>
      <c r="H198" s="24"/>
      <c r="I198" s="84"/>
    </row>
    <row r="199" spans="1:9" s="6" customFormat="1" x14ac:dyDescent="0.25">
      <c r="A199" s="5"/>
      <c r="D199" s="46"/>
      <c r="G199" s="5"/>
      <c r="H199" s="24"/>
      <c r="I199" s="84"/>
    </row>
    <row r="200" spans="1:9" s="6" customFormat="1" x14ac:dyDescent="0.25">
      <c r="A200" s="5"/>
      <c r="D200" s="46"/>
      <c r="G200" s="5"/>
      <c r="H200" s="24"/>
      <c r="I200" s="84"/>
    </row>
    <row r="201" spans="1:9" s="6" customFormat="1" x14ac:dyDescent="0.25">
      <c r="A201" s="5"/>
      <c r="D201" s="46"/>
      <c r="G201" s="5"/>
      <c r="H201" s="24"/>
      <c r="I201" s="84"/>
    </row>
    <row r="202" spans="1:9" s="6" customFormat="1" x14ac:dyDescent="0.25">
      <c r="A202" s="5"/>
      <c r="D202" s="46"/>
      <c r="G202" s="5"/>
      <c r="H202" s="24"/>
      <c r="I202" s="84"/>
    </row>
    <row r="203" spans="1:9" s="6" customFormat="1" x14ac:dyDescent="0.25">
      <c r="A203" s="5"/>
      <c r="D203" s="46"/>
      <c r="G203" s="5"/>
      <c r="H203" s="24"/>
      <c r="I203" s="84"/>
    </row>
    <row r="204" spans="1:9" s="6" customFormat="1" x14ac:dyDescent="0.25">
      <c r="A204" s="5"/>
      <c r="D204" s="46"/>
      <c r="G204" s="5"/>
      <c r="H204" s="24"/>
      <c r="I204" s="84"/>
    </row>
    <row r="205" spans="1:9" s="6" customFormat="1" x14ac:dyDescent="0.25">
      <c r="A205" s="5"/>
      <c r="D205" s="46"/>
      <c r="G205" s="5"/>
      <c r="H205" s="24"/>
      <c r="I205" s="84"/>
    </row>
    <row r="206" spans="1:9" s="6" customFormat="1" x14ac:dyDescent="0.25">
      <c r="A206" s="5"/>
      <c r="D206" s="46"/>
      <c r="G206" s="5"/>
      <c r="H206" s="24"/>
      <c r="I206" s="84"/>
    </row>
    <row r="207" spans="1:9" s="6" customFormat="1" x14ac:dyDescent="0.25">
      <c r="A207" s="5"/>
      <c r="D207" s="46"/>
      <c r="G207" s="5"/>
      <c r="H207" s="24"/>
      <c r="I207" s="84"/>
    </row>
    <row r="208" spans="1:9" s="6" customFormat="1" x14ac:dyDescent="0.25">
      <c r="A208" s="5"/>
      <c r="D208" s="46"/>
      <c r="G208" s="5"/>
      <c r="H208" s="24"/>
      <c r="I208" s="84"/>
    </row>
    <row r="209" spans="1:9" s="6" customFormat="1" x14ac:dyDescent="0.25">
      <c r="A209" s="5"/>
      <c r="D209" s="46"/>
      <c r="G209" s="5"/>
      <c r="H209" s="24"/>
      <c r="I209" s="84"/>
    </row>
    <row r="210" spans="1:9" s="6" customFormat="1" x14ac:dyDescent="0.25">
      <c r="A210" s="5"/>
      <c r="D210" s="46"/>
      <c r="G210" s="5"/>
      <c r="H210" s="24"/>
      <c r="I210" s="84"/>
    </row>
    <row r="211" spans="1:9" s="6" customFormat="1" x14ac:dyDescent="0.25">
      <c r="D211" s="46"/>
      <c r="G211" s="5"/>
      <c r="H211" s="24"/>
      <c r="I211" s="84"/>
    </row>
    <row r="212" spans="1:9" s="6" customFormat="1" x14ac:dyDescent="0.25">
      <c r="A212" s="8"/>
      <c r="D212" s="46"/>
      <c r="H212" s="5"/>
      <c r="I212" s="84"/>
    </row>
    <row r="213" spans="1:9" s="6" customFormat="1" x14ac:dyDescent="0.25">
      <c r="A213" s="5"/>
      <c r="B213" s="9"/>
      <c r="C213" s="9"/>
      <c r="D213" s="47"/>
      <c r="E213" s="8"/>
      <c r="F213" s="8"/>
      <c r="G213" s="8"/>
      <c r="H213" s="8"/>
      <c r="I213" s="84"/>
    </row>
    <row r="214" spans="1:9" s="6" customFormat="1" x14ac:dyDescent="0.25">
      <c r="A214" s="5"/>
      <c r="D214" s="46"/>
      <c r="G214" s="5"/>
      <c r="H214" s="24"/>
      <c r="I214" s="84"/>
    </row>
    <row r="215" spans="1:9" s="6" customFormat="1" x14ac:dyDescent="0.25">
      <c r="A215" s="5"/>
      <c r="D215" s="46"/>
      <c r="G215" s="5"/>
      <c r="H215" s="24"/>
      <c r="I215" s="84"/>
    </row>
    <row r="216" spans="1:9" s="6" customFormat="1" x14ac:dyDescent="0.25">
      <c r="A216" s="5"/>
      <c r="D216" s="46"/>
      <c r="G216" s="5"/>
      <c r="H216" s="24"/>
      <c r="I216" s="84"/>
    </row>
    <row r="217" spans="1:9" s="6" customFormat="1" x14ac:dyDescent="0.25">
      <c r="A217" s="5"/>
      <c r="D217" s="46"/>
      <c r="G217" s="5"/>
      <c r="H217" s="24"/>
      <c r="I217" s="84"/>
    </row>
    <row r="218" spans="1:9" s="6" customFormat="1" x14ac:dyDescent="0.25">
      <c r="A218" s="5"/>
      <c r="D218" s="46"/>
      <c r="G218" s="5"/>
      <c r="H218" s="24"/>
      <c r="I218" s="84"/>
    </row>
    <row r="219" spans="1:9" s="6" customFormat="1" x14ac:dyDescent="0.25">
      <c r="A219" s="5"/>
      <c r="D219" s="46"/>
      <c r="G219" s="5"/>
      <c r="H219" s="24"/>
      <c r="I219" s="84"/>
    </row>
    <row r="220" spans="1:9" s="6" customFormat="1" x14ac:dyDescent="0.25">
      <c r="A220" s="5"/>
      <c r="D220" s="46"/>
      <c r="G220" s="5"/>
      <c r="H220" s="24"/>
      <c r="I220" s="84"/>
    </row>
    <row r="221" spans="1:9" s="6" customFormat="1" x14ac:dyDescent="0.25">
      <c r="A221" s="5"/>
      <c r="D221" s="46"/>
      <c r="G221" s="5"/>
      <c r="H221" s="24"/>
      <c r="I221" s="84"/>
    </row>
    <row r="222" spans="1:9" s="6" customFormat="1" x14ac:dyDescent="0.25">
      <c r="A222" s="5"/>
      <c r="D222" s="46"/>
      <c r="G222" s="5"/>
      <c r="H222" s="24"/>
      <c r="I222" s="84"/>
    </row>
    <row r="223" spans="1:9" s="6" customFormat="1" x14ac:dyDescent="0.25">
      <c r="A223" s="5"/>
      <c r="D223" s="46"/>
      <c r="G223" s="5"/>
      <c r="H223" s="24"/>
      <c r="I223" s="84"/>
    </row>
    <row r="224" spans="1:9" s="6" customFormat="1" x14ac:dyDescent="0.25">
      <c r="A224" s="5"/>
      <c r="D224" s="46"/>
      <c r="G224" s="5"/>
      <c r="H224" s="24"/>
      <c r="I224" s="84"/>
    </row>
    <row r="225" spans="1:9" s="6" customFormat="1" x14ac:dyDescent="0.25">
      <c r="A225" s="5"/>
      <c r="D225" s="46"/>
      <c r="G225" s="5"/>
      <c r="H225" s="24"/>
      <c r="I225" s="84"/>
    </row>
    <row r="226" spans="1:9" s="6" customFormat="1" x14ac:dyDescent="0.25">
      <c r="A226" s="5"/>
      <c r="D226" s="46"/>
      <c r="G226" s="5"/>
      <c r="H226" s="24"/>
      <c r="I226" s="84"/>
    </row>
    <row r="227" spans="1:9" s="6" customFormat="1" x14ac:dyDescent="0.25">
      <c r="A227" s="5"/>
      <c r="D227" s="46"/>
      <c r="G227" s="5"/>
      <c r="H227" s="24"/>
      <c r="I227" s="84"/>
    </row>
    <row r="228" spans="1:9" s="6" customFormat="1" x14ac:dyDescent="0.25">
      <c r="A228" s="5"/>
      <c r="D228" s="46"/>
      <c r="G228" s="5"/>
      <c r="H228" s="24"/>
      <c r="I228" s="84"/>
    </row>
    <row r="229" spans="1:9" s="6" customFormat="1" x14ac:dyDescent="0.25">
      <c r="A229" s="5"/>
      <c r="D229" s="46"/>
      <c r="G229" s="5"/>
      <c r="H229" s="24"/>
      <c r="I229" s="84"/>
    </row>
    <row r="230" spans="1:9" s="6" customFormat="1" x14ac:dyDescent="0.25">
      <c r="A230" s="5"/>
      <c r="D230" s="46"/>
      <c r="G230" s="5"/>
      <c r="H230" s="24"/>
      <c r="I230" s="84"/>
    </row>
    <row r="231" spans="1:9" s="6" customFormat="1" x14ac:dyDescent="0.25">
      <c r="A231" s="5"/>
      <c r="D231" s="46"/>
      <c r="G231" s="5"/>
      <c r="H231" s="24"/>
      <c r="I231" s="84"/>
    </row>
    <row r="232" spans="1:9" s="6" customFormat="1" x14ac:dyDescent="0.25">
      <c r="A232" s="5"/>
      <c r="D232" s="46"/>
      <c r="G232" s="5"/>
      <c r="H232" s="24"/>
      <c r="I232" s="84"/>
    </row>
    <row r="233" spans="1:9" s="6" customFormat="1" x14ac:dyDescent="0.25">
      <c r="A233" s="5"/>
      <c r="D233" s="46"/>
      <c r="G233" s="5"/>
      <c r="H233" s="24"/>
      <c r="I233" s="84"/>
    </row>
    <row r="234" spans="1:9" s="6" customFormat="1" x14ac:dyDescent="0.25">
      <c r="A234" s="5"/>
      <c r="D234" s="46"/>
      <c r="G234" s="5"/>
      <c r="H234" s="24"/>
      <c r="I234" s="84"/>
    </row>
    <row r="235" spans="1:9" s="6" customFormat="1" x14ac:dyDescent="0.25">
      <c r="A235" s="5"/>
      <c r="D235" s="46"/>
      <c r="G235" s="5"/>
      <c r="H235" s="24"/>
      <c r="I235" s="84"/>
    </row>
    <row r="236" spans="1:9" s="6" customFormat="1" x14ac:dyDescent="0.25">
      <c r="A236" s="5"/>
      <c r="D236" s="46"/>
      <c r="G236" s="5"/>
      <c r="H236" s="24"/>
      <c r="I236" s="84"/>
    </row>
    <row r="237" spans="1:9" s="6" customFormat="1" x14ac:dyDescent="0.25">
      <c r="A237" s="5"/>
      <c r="D237" s="46"/>
      <c r="G237" s="5"/>
      <c r="H237" s="24"/>
      <c r="I237" s="84"/>
    </row>
    <row r="238" spans="1:9" s="6" customFormat="1" x14ac:dyDescent="0.25">
      <c r="A238" s="5"/>
      <c r="D238" s="46"/>
      <c r="G238" s="5"/>
      <c r="H238" s="24"/>
      <c r="I238" s="84"/>
    </row>
    <row r="239" spans="1:9" s="6" customFormat="1" x14ac:dyDescent="0.25">
      <c r="A239" s="5"/>
      <c r="D239" s="46"/>
      <c r="G239" s="5"/>
      <c r="H239" s="24"/>
      <c r="I239" s="84"/>
    </row>
    <row r="240" spans="1:9" s="6" customFormat="1" x14ac:dyDescent="0.25">
      <c r="D240" s="46"/>
      <c r="G240" s="5"/>
      <c r="H240" s="24"/>
      <c r="I240" s="84"/>
    </row>
    <row r="241" spans="4:9" s="6" customFormat="1" x14ac:dyDescent="0.25">
      <c r="D241" s="46"/>
      <c r="H241" s="5"/>
      <c r="I241" s="84"/>
    </row>
    <row r="242" spans="4:9" s="6" customFormat="1" x14ac:dyDescent="0.25">
      <c r="D242" s="46"/>
      <c r="H242" s="5"/>
      <c r="I242" s="84"/>
    </row>
    <row r="243" spans="4:9" s="6" customFormat="1" x14ac:dyDescent="0.25">
      <c r="D243" s="46"/>
      <c r="H243" s="5"/>
      <c r="I243" s="84"/>
    </row>
    <row r="244" spans="4:9" s="6" customFormat="1" x14ac:dyDescent="0.25">
      <c r="D244" s="46"/>
      <c r="H244" s="5"/>
      <c r="I244" s="84"/>
    </row>
    <row r="245" spans="4:9" s="6" customFormat="1" x14ac:dyDescent="0.25">
      <c r="D245" s="46"/>
      <c r="H245" s="5"/>
      <c r="I245" s="84"/>
    </row>
    <row r="246" spans="4:9" s="6" customFormat="1" x14ac:dyDescent="0.25">
      <c r="D246" s="46"/>
      <c r="H246" s="5"/>
      <c r="I246" s="84"/>
    </row>
    <row r="247" spans="4:9" s="6" customFormat="1" x14ac:dyDescent="0.25">
      <c r="D247" s="46"/>
      <c r="H247" s="5"/>
      <c r="I247" s="84"/>
    </row>
    <row r="248" spans="4:9" s="6" customFormat="1" x14ac:dyDescent="0.25">
      <c r="D248" s="46"/>
      <c r="H248" s="5"/>
      <c r="I248" s="84"/>
    </row>
    <row r="249" spans="4:9" s="6" customFormat="1" x14ac:dyDescent="0.25">
      <c r="D249" s="46"/>
      <c r="H249" s="5"/>
      <c r="I249" s="84"/>
    </row>
    <row r="250" spans="4:9" s="6" customFormat="1" x14ac:dyDescent="0.25">
      <c r="D250" s="46"/>
      <c r="H250" s="5"/>
      <c r="I250" s="84"/>
    </row>
    <row r="251" spans="4:9" s="6" customFormat="1" x14ac:dyDescent="0.25">
      <c r="D251" s="46"/>
      <c r="H251" s="5"/>
      <c r="I251" s="84"/>
    </row>
    <row r="252" spans="4:9" s="6" customFormat="1" x14ac:dyDescent="0.25">
      <c r="D252" s="46"/>
      <c r="H252" s="5"/>
      <c r="I252" s="84"/>
    </row>
    <row r="253" spans="4:9" s="6" customFormat="1" x14ac:dyDescent="0.25">
      <c r="D253" s="46"/>
      <c r="H253" s="5"/>
      <c r="I253" s="84"/>
    </row>
    <row r="254" spans="4:9" s="6" customFormat="1" x14ac:dyDescent="0.25">
      <c r="D254" s="46"/>
      <c r="H254" s="5"/>
      <c r="I254" s="84"/>
    </row>
    <row r="255" spans="4:9" s="6" customFormat="1" x14ac:dyDescent="0.25">
      <c r="D255" s="46"/>
      <c r="H255" s="5"/>
      <c r="I255" s="84"/>
    </row>
    <row r="256" spans="4:9" s="6" customFormat="1" x14ac:dyDescent="0.25">
      <c r="D256" s="46"/>
      <c r="H256" s="5"/>
      <c r="I256" s="84"/>
    </row>
    <row r="257" spans="4:9" s="6" customFormat="1" x14ac:dyDescent="0.25">
      <c r="D257" s="46"/>
      <c r="H257" s="5"/>
      <c r="I257" s="84"/>
    </row>
    <row r="258" spans="4:9" s="6" customFormat="1" x14ac:dyDescent="0.25">
      <c r="D258" s="46"/>
      <c r="H258" s="5"/>
      <c r="I258" s="84"/>
    </row>
    <row r="259" spans="4:9" s="6" customFormat="1" x14ac:dyDescent="0.25">
      <c r="D259" s="46"/>
      <c r="H259" s="5"/>
      <c r="I259" s="84"/>
    </row>
    <row r="260" spans="4:9" s="6" customFormat="1" x14ac:dyDescent="0.25">
      <c r="D260" s="46"/>
      <c r="H260" s="5"/>
      <c r="I260" s="84"/>
    </row>
    <row r="261" spans="4:9" s="6" customFormat="1" x14ac:dyDescent="0.25">
      <c r="D261" s="46"/>
      <c r="H261" s="5"/>
      <c r="I261" s="84"/>
    </row>
    <row r="262" spans="4:9" s="6" customFormat="1" x14ac:dyDescent="0.25">
      <c r="D262" s="46"/>
      <c r="H262" s="5"/>
      <c r="I262" s="84"/>
    </row>
    <row r="263" spans="4:9" s="6" customFormat="1" x14ac:dyDescent="0.25">
      <c r="D263" s="46"/>
      <c r="H263" s="5"/>
      <c r="I263" s="84"/>
    </row>
    <row r="264" spans="4:9" s="6" customFormat="1" x14ac:dyDescent="0.25">
      <c r="D264" s="46"/>
      <c r="H264" s="5"/>
      <c r="I264" s="84"/>
    </row>
    <row r="265" spans="4:9" s="6" customFormat="1" x14ac:dyDescent="0.25">
      <c r="D265" s="46"/>
      <c r="H265" s="5"/>
      <c r="I265" s="84"/>
    </row>
    <row r="266" spans="4:9" s="6" customFormat="1" x14ac:dyDescent="0.25">
      <c r="D266" s="46"/>
      <c r="H266" s="5"/>
      <c r="I266" s="84"/>
    </row>
    <row r="267" spans="4:9" s="6" customFormat="1" x14ac:dyDescent="0.25">
      <c r="D267" s="46"/>
      <c r="H267" s="5"/>
      <c r="I267" s="84"/>
    </row>
    <row r="268" spans="4:9" s="6" customFormat="1" x14ac:dyDescent="0.25">
      <c r="D268" s="46"/>
      <c r="H268" s="5"/>
      <c r="I268" s="84"/>
    </row>
    <row r="269" spans="4:9" s="6" customFormat="1" x14ac:dyDescent="0.25">
      <c r="D269" s="46"/>
      <c r="H269" s="5"/>
      <c r="I269" s="84"/>
    </row>
    <row r="270" spans="4:9" s="6" customFormat="1" x14ac:dyDescent="0.25">
      <c r="D270" s="46"/>
      <c r="H270" s="5"/>
      <c r="I270" s="84"/>
    </row>
    <row r="271" spans="4:9" s="6" customFormat="1" x14ac:dyDescent="0.25">
      <c r="D271" s="46"/>
      <c r="H271" s="5"/>
      <c r="I271" s="84"/>
    </row>
    <row r="272" spans="4:9" s="6" customFormat="1" x14ac:dyDescent="0.25">
      <c r="D272" s="46"/>
      <c r="H272" s="5"/>
      <c r="I272" s="84"/>
    </row>
    <row r="273" spans="4:9" s="6" customFormat="1" x14ac:dyDescent="0.25">
      <c r="D273" s="46"/>
      <c r="H273" s="5"/>
      <c r="I273" s="84"/>
    </row>
    <row r="274" spans="4:9" s="6" customFormat="1" x14ac:dyDescent="0.25">
      <c r="D274" s="46"/>
      <c r="H274" s="5"/>
      <c r="I274" s="84"/>
    </row>
    <row r="275" spans="4:9" s="6" customFormat="1" x14ac:dyDescent="0.25">
      <c r="D275" s="46"/>
      <c r="H275" s="5"/>
      <c r="I275" s="84"/>
    </row>
    <row r="276" spans="4:9" s="6" customFormat="1" x14ac:dyDescent="0.25">
      <c r="D276" s="46"/>
      <c r="H276" s="5"/>
      <c r="I276" s="84"/>
    </row>
    <row r="277" spans="4:9" s="6" customFormat="1" x14ac:dyDescent="0.25">
      <c r="D277" s="46"/>
      <c r="H277" s="5"/>
      <c r="I277" s="84"/>
    </row>
    <row r="278" spans="4:9" s="6" customFormat="1" x14ac:dyDescent="0.25">
      <c r="D278" s="46"/>
      <c r="H278" s="5"/>
      <c r="I278" s="84"/>
    </row>
    <row r="279" spans="4:9" s="6" customFormat="1" x14ac:dyDescent="0.25">
      <c r="D279" s="46"/>
      <c r="H279" s="5"/>
      <c r="I279" s="84"/>
    </row>
    <row r="280" spans="4:9" s="6" customFormat="1" x14ac:dyDescent="0.25">
      <c r="D280" s="46"/>
      <c r="H280" s="5"/>
      <c r="I280" s="84"/>
    </row>
    <row r="281" spans="4:9" s="6" customFormat="1" x14ac:dyDescent="0.25">
      <c r="D281" s="46"/>
      <c r="H281" s="5"/>
      <c r="I281" s="84"/>
    </row>
    <row r="282" spans="4:9" s="6" customFormat="1" x14ac:dyDescent="0.25">
      <c r="D282" s="46"/>
      <c r="H282" s="5"/>
      <c r="I282" s="84"/>
    </row>
    <row r="283" spans="4:9" s="6" customFormat="1" x14ac:dyDescent="0.25">
      <c r="D283" s="46"/>
      <c r="H283" s="5"/>
      <c r="I283" s="84"/>
    </row>
    <row r="284" spans="4:9" s="6" customFormat="1" x14ac:dyDescent="0.25">
      <c r="D284" s="46"/>
      <c r="H284" s="5"/>
      <c r="I284" s="84"/>
    </row>
    <row r="285" spans="4:9" s="6" customFormat="1" x14ac:dyDescent="0.25">
      <c r="D285" s="46"/>
      <c r="H285" s="5"/>
      <c r="I285" s="84"/>
    </row>
    <row r="286" spans="4:9" s="6" customFormat="1" x14ac:dyDescent="0.25">
      <c r="D286" s="46"/>
      <c r="H286" s="5"/>
      <c r="I286" s="84"/>
    </row>
    <row r="287" spans="4:9" s="6" customFormat="1" x14ac:dyDescent="0.25">
      <c r="D287" s="46"/>
      <c r="H287" s="5"/>
      <c r="I287" s="84"/>
    </row>
    <row r="288" spans="4:9" s="6" customFormat="1" x14ac:dyDescent="0.25">
      <c r="D288" s="46"/>
      <c r="H288" s="5"/>
      <c r="I288" s="84"/>
    </row>
    <row r="289" spans="4:9" s="6" customFormat="1" x14ac:dyDescent="0.25">
      <c r="D289" s="46"/>
      <c r="H289" s="5"/>
      <c r="I289" s="84"/>
    </row>
    <row r="290" spans="4:9" s="6" customFormat="1" x14ac:dyDescent="0.25">
      <c r="D290" s="46"/>
      <c r="H290" s="5"/>
      <c r="I290" s="84"/>
    </row>
    <row r="291" spans="4:9" s="6" customFormat="1" x14ac:dyDescent="0.25">
      <c r="D291" s="46"/>
      <c r="H291" s="5"/>
      <c r="I291" s="84"/>
    </row>
    <row r="292" spans="4:9" s="6" customFormat="1" x14ac:dyDescent="0.25">
      <c r="D292" s="46"/>
      <c r="H292" s="5"/>
      <c r="I292" s="84"/>
    </row>
    <row r="293" spans="4:9" s="6" customFormat="1" x14ac:dyDescent="0.25">
      <c r="D293" s="46"/>
      <c r="H293" s="5"/>
      <c r="I293" s="84"/>
    </row>
    <row r="294" spans="4:9" s="6" customFormat="1" x14ac:dyDescent="0.25">
      <c r="D294" s="46"/>
      <c r="H294" s="5"/>
      <c r="I294" s="84"/>
    </row>
    <row r="295" spans="4:9" s="6" customFormat="1" x14ac:dyDescent="0.25">
      <c r="D295" s="46"/>
      <c r="H295" s="5"/>
      <c r="I295" s="84"/>
    </row>
    <row r="296" spans="4:9" s="6" customFormat="1" x14ac:dyDescent="0.25">
      <c r="D296" s="46"/>
      <c r="H296" s="5"/>
      <c r="I296" s="84"/>
    </row>
    <row r="297" spans="4:9" s="6" customFormat="1" x14ac:dyDescent="0.25">
      <c r="D297" s="46"/>
      <c r="H297" s="5"/>
      <c r="I297" s="84"/>
    </row>
    <row r="298" spans="4:9" s="6" customFormat="1" x14ac:dyDescent="0.25">
      <c r="D298" s="46"/>
      <c r="H298" s="5"/>
      <c r="I298" s="84"/>
    </row>
    <row r="299" spans="4:9" s="6" customFormat="1" x14ac:dyDescent="0.25">
      <c r="D299" s="46"/>
      <c r="H299" s="5"/>
      <c r="I299" s="84"/>
    </row>
    <row r="300" spans="4:9" s="6" customFormat="1" x14ac:dyDescent="0.25">
      <c r="D300" s="46"/>
      <c r="H300" s="5"/>
      <c r="I300" s="84"/>
    </row>
    <row r="301" spans="4:9" s="6" customFormat="1" x14ac:dyDescent="0.25">
      <c r="D301" s="46"/>
      <c r="H301" s="5"/>
      <c r="I301" s="84"/>
    </row>
    <row r="302" spans="4:9" s="6" customFormat="1" x14ac:dyDescent="0.25">
      <c r="D302" s="46"/>
      <c r="H302" s="5"/>
      <c r="I302" s="84"/>
    </row>
    <row r="303" spans="4:9" s="6" customFormat="1" x14ac:dyDescent="0.25">
      <c r="D303" s="46"/>
      <c r="H303" s="5"/>
      <c r="I303" s="84"/>
    </row>
    <row r="304" spans="4:9" s="6" customFormat="1" x14ac:dyDescent="0.25">
      <c r="D304" s="46"/>
      <c r="H304" s="5"/>
      <c r="I304" s="84"/>
    </row>
    <row r="305" spans="4:9" s="6" customFormat="1" x14ac:dyDescent="0.25">
      <c r="D305" s="46"/>
      <c r="H305" s="5"/>
      <c r="I305" s="84"/>
    </row>
    <row r="306" spans="4:9" s="6" customFormat="1" x14ac:dyDescent="0.25">
      <c r="D306" s="46"/>
      <c r="H306" s="5"/>
      <c r="I306" s="84"/>
    </row>
    <row r="307" spans="4:9" s="6" customFormat="1" x14ac:dyDescent="0.25">
      <c r="D307" s="46"/>
      <c r="H307" s="5"/>
      <c r="I307" s="84"/>
    </row>
    <row r="308" spans="4:9" s="6" customFormat="1" x14ac:dyDescent="0.25">
      <c r="D308" s="46"/>
      <c r="H308" s="5"/>
      <c r="I308" s="84"/>
    </row>
    <row r="309" spans="4:9" s="6" customFormat="1" x14ac:dyDescent="0.25">
      <c r="D309" s="46"/>
      <c r="H309" s="5"/>
      <c r="I309" s="84"/>
    </row>
    <row r="310" spans="4:9" s="6" customFormat="1" x14ac:dyDescent="0.25">
      <c r="D310" s="46"/>
      <c r="H310" s="5"/>
      <c r="I310" s="84"/>
    </row>
    <row r="311" spans="4:9" s="6" customFormat="1" x14ac:dyDescent="0.25">
      <c r="D311" s="46"/>
      <c r="H311" s="5"/>
      <c r="I311" s="84"/>
    </row>
    <row r="312" spans="4:9" s="6" customFormat="1" x14ac:dyDescent="0.25">
      <c r="D312" s="46"/>
      <c r="H312" s="5"/>
      <c r="I312" s="84"/>
    </row>
    <row r="313" spans="4:9" s="6" customFormat="1" x14ac:dyDescent="0.25">
      <c r="D313" s="46"/>
      <c r="H313" s="5"/>
      <c r="I313" s="84"/>
    </row>
    <row r="314" spans="4:9" s="6" customFormat="1" x14ac:dyDescent="0.25">
      <c r="D314" s="46"/>
      <c r="H314" s="5"/>
      <c r="I314" s="84"/>
    </row>
    <row r="315" spans="4:9" s="6" customFormat="1" x14ac:dyDescent="0.25">
      <c r="D315" s="46"/>
      <c r="H315" s="5"/>
      <c r="I315" s="84"/>
    </row>
    <row r="316" spans="4:9" s="6" customFormat="1" x14ac:dyDescent="0.25">
      <c r="D316" s="46"/>
      <c r="H316" s="5"/>
      <c r="I316" s="84"/>
    </row>
    <row r="317" spans="4:9" s="6" customFormat="1" x14ac:dyDescent="0.25">
      <c r="D317" s="46"/>
      <c r="H317" s="5"/>
      <c r="I317" s="84"/>
    </row>
    <row r="318" spans="4:9" s="6" customFormat="1" x14ac:dyDescent="0.25">
      <c r="D318" s="46"/>
      <c r="H318" s="5"/>
      <c r="I318" s="84"/>
    </row>
    <row r="319" spans="4:9" s="6" customFormat="1" x14ac:dyDescent="0.25">
      <c r="D319" s="46"/>
      <c r="H319" s="5"/>
      <c r="I319" s="84"/>
    </row>
    <row r="320" spans="4:9" s="6" customFormat="1" x14ac:dyDescent="0.25">
      <c r="D320" s="46"/>
      <c r="H320" s="5"/>
      <c r="I320" s="84"/>
    </row>
    <row r="321" spans="4:9" s="6" customFormat="1" x14ac:dyDescent="0.25">
      <c r="D321" s="46"/>
      <c r="H321" s="5"/>
      <c r="I321" s="84"/>
    </row>
    <row r="322" spans="4:9" s="6" customFormat="1" x14ac:dyDescent="0.25">
      <c r="D322" s="46"/>
      <c r="H322" s="5"/>
      <c r="I322" s="84"/>
    </row>
    <row r="323" spans="4:9" s="6" customFormat="1" x14ac:dyDescent="0.25">
      <c r="D323" s="46"/>
      <c r="H323" s="5"/>
      <c r="I323" s="84"/>
    </row>
    <row r="324" spans="4:9" s="6" customFormat="1" x14ac:dyDescent="0.25">
      <c r="D324" s="46"/>
      <c r="H324" s="5"/>
      <c r="I324" s="84"/>
    </row>
    <row r="325" spans="4:9" s="6" customFormat="1" x14ac:dyDescent="0.25">
      <c r="D325" s="46"/>
      <c r="H325" s="5"/>
      <c r="I325" s="84"/>
    </row>
    <row r="326" spans="4:9" s="6" customFormat="1" x14ac:dyDescent="0.25">
      <c r="D326" s="46"/>
      <c r="H326" s="5"/>
      <c r="I326" s="84"/>
    </row>
    <row r="327" spans="4:9" s="6" customFormat="1" x14ac:dyDescent="0.25">
      <c r="D327" s="46"/>
      <c r="H327" s="5"/>
      <c r="I327" s="84"/>
    </row>
    <row r="328" spans="4:9" s="6" customFormat="1" x14ac:dyDescent="0.25">
      <c r="D328" s="46"/>
      <c r="H328" s="5"/>
      <c r="I328" s="84"/>
    </row>
    <row r="329" spans="4:9" s="6" customFormat="1" x14ac:dyDescent="0.25">
      <c r="D329" s="46"/>
      <c r="H329" s="5"/>
      <c r="I329" s="84"/>
    </row>
    <row r="330" spans="4:9" s="6" customFormat="1" x14ac:dyDescent="0.25">
      <c r="D330" s="46"/>
      <c r="H330" s="5"/>
      <c r="I330" s="84"/>
    </row>
    <row r="331" spans="4:9" s="6" customFormat="1" x14ac:dyDescent="0.25">
      <c r="D331" s="46"/>
      <c r="H331" s="5"/>
      <c r="I331" s="84"/>
    </row>
    <row r="332" spans="4:9" s="6" customFormat="1" x14ac:dyDescent="0.25">
      <c r="D332" s="46"/>
      <c r="H332" s="5"/>
      <c r="I332" s="84"/>
    </row>
    <row r="333" spans="4:9" s="6" customFormat="1" x14ac:dyDescent="0.25">
      <c r="D333" s="46"/>
      <c r="H333" s="5"/>
      <c r="I333" s="84"/>
    </row>
    <row r="334" spans="4:9" s="6" customFormat="1" x14ac:dyDescent="0.25">
      <c r="D334" s="46"/>
      <c r="H334" s="5"/>
      <c r="I334" s="84"/>
    </row>
    <row r="335" spans="4:9" s="6" customFormat="1" x14ac:dyDescent="0.25">
      <c r="D335" s="46"/>
      <c r="H335" s="5"/>
      <c r="I335" s="84"/>
    </row>
    <row r="336" spans="4:9" s="6" customFormat="1" x14ac:dyDescent="0.25">
      <c r="D336" s="46"/>
      <c r="H336" s="5"/>
      <c r="I336" s="84"/>
    </row>
    <row r="337" spans="4:9" s="6" customFormat="1" x14ac:dyDescent="0.25">
      <c r="D337" s="46"/>
      <c r="H337" s="5"/>
      <c r="I337" s="84"/>
    </row>
    <row r="338" spans="4:9" s="6" customFormat="1" x14ac:dyDescent="0.25">
      <c r="D338" s="46"/>
      <c r="H338" s="5"/>
      <c r="I338" s="84"/>
    </row>
    <row r="339" spans="4:9" s="6" customFormat="1" x14ac:dyDescent="0.25">
      <c r="D339" s="46"/>
      <c r="H339" s="5"/>
      <c r="I339" s="84"/>
    </row>
    <row r="340" spans="4:9" s="6" customFormat="1" x14ac:dyDescent="0.25">
      <c r="D340" s="46"/>
      <c r="H340" s="5"/>
      <c r="I340" s="84"/>
    </row>
    <row r="341" spans="4:9" s="6" customFormat="1" x14ac:dyDescent="0.25">
      <c r="D341" s="46"/>
      <c r="H341" s="5"/>
      <c r="I341" s="84"/>
    </row>
    <row r="342" spans="4:9" s="6" customFormat="1" x14ac:dyDescent="0.25">
      <c r="D342" s="46"/>
      <c r="H342" s="5"/>
      <c r="I342" s="84"/>
    </row>
    <row r="343" spans="4:9" s="6" customFormat="1" x14ac:dyDescent="0.25">
      <c r="D343" s="46"/>
      <c r="H343" s="5"/>
      <c r="I343" s="84"/>
    </row>
    <row r="344" spans="4:9" s="6" customFormat="1" x14ac:dyDescent="0.25">
      <c r="D344" s="46"/>
      <c r="H344" s="5"/>
      <c r="I344" s="84"/>
    </row>
    <row r="345" spans="4:9" s="6" customFormat="1" x14ac:dyDescent="0.25">
      <c r="D345" s="46"/>
      <c r="H345" s="5"/>
      <c r="I345" s="84"/>
    </row>
    <row r="346" spans="4:9" s="6" customFormat="1" x14ac:dyDescent="0.25">
      <c r="D346" s="46"/>
      <c r="H346" s="5"/>
      <c r="I346" s="84"/>
    </row>
    <row r="347" spans="4:9" s="6" customFormat="1" x14ac:dyDescent="0.25">
      <c r="D347" s="46"/>
      <c r="H347" s="5"/>
      <c r="I347" s="84"/>
    </row>
    <row r="348" spans="4:9" s="6" customFormat="1" x14ac:dyDescent="0.25">
      <c r="D348" s="46"/>
      <c r="H348" s="5"/>
      <c r="I348" s="84"/>
    </row>
    <row r="349" spans="4:9" s="6" customFormat="1" x14ac:dyDescent="0.25">
      <c r="D349" s="46"/>
      <c r="H349" s="5"/>
      <c r="I349" s="84"/>
    </row>
    <row r="350" spans="4:9" s="6" customFormat="1" x14ac:dyDescent="0.25">
      <c r="D350" s="46"/>
      <c r="H350" s="5"/>
      <c r="I350" s="84"/>
    </row>
    <row r="351" spans="4:9" s="6" customFormat="1" x14ac:dyDescent="0.25">
      <c r="D351" s="46"/>
      <c r="H351" s="5"/>
      <c r="I351" s="84"/>
    </row>
    <row r="352" spans="4:9" s="6" customFormat="1" x14ac:dyDescent="0.25">
      <c r="D352" s="46"/>
      <c r="H352" s="5"/>
      <c r="I352" s="84"/>
    </row>
    <row r="353" spans="4:9" s="6" customFormat="1" x14ac:dyDescent="0.25">
      <c r="D353" s="46"/>
      <c r="H353" s="5"/>
      <c r="I353" s="84"/>
    </row>
    <row r="354" spans="4:9" s="6" customFormat="1" x14ac:dyDescent="0.25">
      <c r="D354" s="46"/>
      <c r="H354" s="5"/>
      <c r="I354" s="84"/>
    </row>
    <row r="355" spans="4:9" s="6" customFormat="1" x14ac:dyDescent="0.25">
      <c r="D355" s="46"/>
      <c r="H355" s="5"/>
      <c r="I355" s="84"/>
    </row>
    <row r="356" spans="4:9" s="6" customFormat="1" x14ac:dyDescent="0.25">
      <c r="D356" s="46"/>
      <c r="H356" s="5"/>
      <c r="I356" s="84"/>
    </row>
    <row r="357" spans="4:9" s="6" customFormat="1" x14ac:dyDescent="0.25">
      <c r="D357" s="46"/>
      <c r="H357" s="5"/>
      <c r="I357" s="84"/>
    </row>
    <row r="358" spans="4:9" s="6" customFormat="1" x14ac:dyDescent="0.25">
      <c r="D358" s="46"/>
      <c r="H358" s="5"/>
      <c r="I358" s="84"/>
    </row>
    <row r="359" spans="4:9" s="6" customFormat="1" x14ac:dyDescent="0.25">
      <c r="D359" s="46"/>
      <c r="H359" s="5"/>
      <c r="I359" s="84"/>
    </row>
    <row r="360" spans="4:9" s="6" customFormat="1" x14ac:dyDescent="0.25">
      <c r="D360" s="46"/>
      <c r="H360" s="5"/>
      <c r="I360" s="84"/>
    </row>
    <row r="361" spans="4:9" s="6" customFormat="1" x14ac:dyDescent="0.25">
      <c r="D361" s="46"/>
      <c r="H361" s="5"/>
      <c r="I361" s="84"/>
    </row>
    <row r="362" spans="4:9" s="6" customFormat="1" x14ac:dyDescent="0.25">
      <c r="D362" s="46"/>
      <c r="H362" s="5"/>
      <c r="I362" s="84"/>
    </row>
    <row r="363" spans="4:9" s="6" customFormat="1" x14ac:dyDescent="0.25">
      <c r="D363" s="46"/>
      <c r="H363" s="5"/>
      <c r="I363" s="84"/>
    </row>
    <row r="364" spans="4:9" s="6" customFormat="1" x14ac:dyDescent="0.25">
      <c r="D364" s="46"/>
      <c r="H364" s="5"/>
      <c r="I364" s="84"/>
    </row>
    <row r="365" spans="4:9" s="6" customFormat="1" x14ac:dyDescent="0.25">
      <c r="D365" s="46"/>
      <c r="H365" s="5"/>
      <c r="I365" s="84"/>
    </row>
    <row r="366" spans="4:9" s="6" customFormat="1" x14ac:dyDescent="0.25">
      <c r="D366" s="46"/>
      <c r="H366" s="5"/>
      <c r="I366" s="84"/>
    </row>
    <row r="367" spans="4:9" s="6" customFormat="1" x14ac:dyDescent="0.25">
      <c r="D367" s="46"/>
      <c r="H367" s="5"/>
      <c r="I367" s="84"/>
    </row>
    <row r="368" spans="4:9" s="6" customFormat="1" x14ac:dyDescent="0.25">
      <c r="D368" s="46"/>
      <c r="H368" s="5"/>
      <c r="I368" s="84"/>
    </row>
    <row r="369" spans="4:9" s="6" customFormat="1" x14ac:dyDescent="0.25">
      <c r="D369" s="46"/>
      <c r="H369" s="5"/>
      <c r="I369" s="84"/>
    </row>
    <row r="370" spans="4:9" s="6" customFormat="1" x14ac:dyDescent="0.25">
      <c r="D370" s="46"/>
      <c r="H370" s="5"/>
      <c r="I370" s="84"/>
    </row>
    <row r="371" spans="4:9" s="6" customFormat="1" x14ac:dyDescent="0.25">
      <c r="D371" s="46"/>
      <c r="H371" s="5"/>
      <c r="I371" s="84"/>
    </row>
    <row r="372" spans="4:9" s="6" customFormat="1" x14ac:dyDescent="0.25">
      <c r="D372" s="46"/>
      <c r="H372" s="5"/>
      <c r="I372" s="84"/>
    </row>
    <row r="373" spans="4:9" s="6" customFormat="1" x14ac:dyDescent="0.25">
      <c r="D373" s="46"/>
      <c r="H373" s="5"/>
      <c r="I373" s="84"/>
    </row>
    <row r="374" spans="4:9" s="6" customFormat="1" x14ac:dyDescent="0.25">
      <c r="D374" s="46"/>
      <c r="H374" s="5"/>
      <c r="I374" s="84"/>
    </row>
    <row r="375" spans="4:9" s="6" customFormat="1" x14ac:dyDescent="0.25">
      <c r="D375" s="46"/>
      <c r="H375" s="5"/>
      <c r="I375" s="84"/>
    </row>
    <row r="376" spans="4:9" s="6" customFormat="1" x14ac:dyDescent="0.25">
      <c r="D376" s="46"/>
      <c r="H376" s="5"/>
      <c r="I376" s="84"/>
    </row>
    <row r="377" spans="4:9" s="6" customFormat="1" x14ac:dyDescent="0.25">
      <c r="D377" s="46"/>
      <c r="H377" s="5"/>
      <c r="I377" s="84"/>
    </row>
    <row r="378" spans="4:9" s="6" customFormat="1" x14ac:dyDescent="0.25">
      <c r="D378" s="46"/>
      <c r="H378" s="5"/>
      <c r="I378" s="84"/>
    </row>
    <row r="379" spans="4:9" s="6" customFormat="1" x14ac:dyDescent="0.25">
      <c r="D379" s="46"/>
      <c r="H379" s="5"/>
      <c r="I379" s="84"/>
    </row>
    <row r="380" spans="4:9" s="6" customFormat="1" x14ac:dyDescent="0.25">
      <c r="D380" s="46"/>
      <c r="H380" s="5"/>
      <c r="I380" s="84"/>
    </row>
    <row r="381" spans="4:9" s="6" customFormat="1" x14ac:dyDescent="0.25">
      <c r="D381" s="46"/>
      <c r="H381" s="5"/>
      <c r="I381" s="84"/>
    </row>
    <row r="382" spans="4:9" s="6" customFormat="1" x14ac:dyDescent="0.25">
      <c r="D382" s="46"/>
      <c r="H382" s="5"/>
      <c r="I382" s="84"/>
    </row>
    <row r="383" spans="4:9" s="6" customFormat="1" x14ac:dyDescent="0.25">
      <c r="D383" s="46"/>
      <c r="H383" s="5"/>
      <c r="I383" s="84"/>
    </row>
    <row r="384" spans="4:9" s="6" customFormat="1" x14ac:dyDescent="0.25">
      <c r="D384" s="46"/>
      <c r="H384" s="5"/>
      <c r="I384" s="84"/>
    </row>
    <row r="385" spans="2:15" s="6" customFormat="1" x14ac:dyDescent="0.25">
      <c r="D385" s="46"/>
      <c r="H385" s="5"/>
      <c r="I385" s="84"/>
    </row>
    <row r="386" spans="2:15" s="6" customFormat="1" x14ac:dyDescent="0.25">
      <c r="D386" s="46"/>
      <c r="H386" s="5"/>
      <c r="I386" s="84"/>
    </row>
    <row r="387" spans="2:15" s="6" customFormat="1" x14ac:dyDescent="0.25">
      <c r="D387" s="46"/>
      <c r="H387" s="5"/>
      <c r="I387" s="84"/>
    </row>
    <row r="388" spans="2:15" s="6" customFormat="1" x14ac:dyDescent="0.25">
      <c r="D388" s="46"/>
      <c r="H388" s="5"/>
      <c r="I388" s="84"/>
    </row>
    <row r="389" spans="2:15" s="6" customFormat="1" x14ac:dyDescent="0.25">
      <c r="D389" s="46"/>
      <c r="H389" s="5"/>
      <c r="I389" s="84"/>
    </row>
    <row r="390" spans="2:15" s="6" customFormat="1" x14ac:dyDescent="0.25">
      <c r="D390" s="46"/>
      <c r="H390" s="5"/>
      <c r="I390" s="84"/>
    </row>
    <row r="391" spans="2:15" x14ac:dyDescent="0.25">
      <c r="B391" s="6"/>
      <c r="C391" s="6"/>
      <c r="D391" s="46"/>
      <c r="E391" s="6"/>
      <c r="F391" s="6"/>
      <c r="G391" s="6"/>
      <c r="H391" s="5"/>
      <c r="I391" s="84"/>
      <c r="J391" s="6"/>
      <c r="K391" s="6"/>
      <c r="L391" s="6"/>
      <c r="M391" s="6"/>
      <c r="N391" s="6"/>
      <c r="O391" s="6"/>
    </row>
  </sheetData>
  <autoFilter ref="A4:H4">
    <sortState ref="A5:H103">
      <sortCondition ref="G4"/>
    </sortState>
  </autoFilter>
  <mergeCells count="1">
    <mergeCell ref="A2:H2"/>
  </mergeCells>
  <dataValidations count="16">
    <dataValidation type="list" allowBlank="1" showInputMessage="1" showErrorMessage="1" sqref="F14:F16 F183:F192 F109 F99 F90 F83 F8:F11 F67 F141 F96 F181 F163:F173 F130 F78 F29 F31:F38 F118:F121 F176:F177 F134 F139 F62 F155:F160 F144:F151 F88 F80 F46 F94 F92 F64 F101:F103 F25 F50:F58">
      <formula1>$N$3:$N$13</formula1>
    </dataValidation>
    <dataValidation type="list" allowBlank="1" showInputMessage="1" showErrorMessage="1" sqref="H214:H240 H195:H211">
      <formula1>$O$3:$O$10</formula1>
    </dataValidation>
    <dataValidation type="list" allowBlank="1" showInputMessage="1" showErrorMessage="1" sqref="D214:D240 D194:D211">
      <formula1>$L$3:$L$7</formula1>
    </dataValidation>
    <dataValidation type="list" allowBlank="1" showInputMessage="1" showErrorMessage="1" sqref="D213 D4">
      <formula1>#REF!</formula1>
    </dataValidation>
    <dataValidation type="list" allowBlank="1" showInputMessage="1" showErrorMessage="1" sqref="D193">
      <formula1>$L$3:$L$6</formula1>
    </dataValidation>
    <dataValidation type="list" allowBlank="1" showInputMessage="1" showErrorMessage="1" sqref="G214:G240 G195:G211">
      <formula1>$N$3:$N$5</formula1>
    </dataValidation>
    <dataValidation type="list" allowBlank="1" showInputMessage="1" showErrorMessage="1" sqref="F193">
      <formula1>$M$3:$M$11</formula1>
    </dataValidation>
    <dataValidation type="list" allowBlank="1" showInputMessage="1" showErrorMessage="1" sqref="H5:H194">
      <formula1>$P$3:$P$8</formula1>
    </dataValidation>
    <dataValidation type="list" allowBlank="1" showInputMessage="1" showErrorMessage="1" sqref="G5:G194">
      <formula1>$O$3:$O$5</formula1>
    </dataValidation>
    <dataValidation type="list" allowBlank="1" showInputMessage="1" showErrorMessage="1" sqref="D141 D183:D192 D99 D14:D16 D90 D83 D109 D7:D11 D67 D96 D181 D163:D173 D130 D78 D19 D31:D38 D132 D176:D177 D134 D27 D62 D154:D160 D144:D151 D88 D80 D137 D94 D92 D64 D101:D104 D25 D46 D117:D121 D139 D29 D49:D58">
      <formula1>$M$3:$M$6</formula1>
    </dataValidation>
    <dataValidation type="list" allowBlank="1" showInputMessage="1" showErrorMessage="1" sqref="F115 F59:F60 F110 F12:F13 F97 F136 F178:F180 F182 F74 F131 F140 F68 F18">
      <formula1>$O$3:$O$13</formula1>
    </dataValidation>
    <dataValidation type="list" allowBlank="1" showInputMessage="1" showErrorMessage="1" sqref="D142:D143 D12:D13 D97:D98 D182 D178:D180 D135:D136 D174:D175 D131 D140 D124:D129 D95 D59:D61 D63 D84:D87 D65:D66 D89 D93 D26 D5:D6 D28 D100 D105:D108 D153 D47:D48 D133 D68:D77 D138 D79 D81:D82 D91 D110:D116 D30 D39:D45 D18 D20:D24">
      <formula1>$N$3:$N$6</formula1>
    </dataValidation>
    <dataValidation type="list" allowBlank="1" showInputMessage="1" showErrorMessage="1" sqref="F194:F198">
      <formula1>$M$3:$M$69</formula1>
    </dataValidation>
    <dataValidation type="list" allowBlank="1" showInputMessage="1" showErrorMessage="1" sqref="F214:F240 F199:F211">
      <formula1>$M$3:$M$71</formula1>
    </dataValidation>
    <dataValidation type="list" allowBlank="1" showInputMessage="1" showErrorMessage="1" sqref="F84:F87 F5:F6 F174:F175 F61 F63 F124:F129 F65:F66 F89 F93 F98 F26 F135 F142:F143 F69:F73 F28 F100 F20:F24 F153 F47:F48 F133 F75:F77 F138 F79 F81:F82 F91 F95 F116 F111:F114 F30 F39:F45 F105:F108">
      <formula1>$O$3:$O$14</formula1>
    </dataValidation>
    <dataValidation type="list" allowBlank="1" showInputMessage="1" showErrorMessage="1" sqref="F104 F19 F27 F117 F132 F137 F7 F154 F49">
      <formula1>$N$3:$N$14</formula1>
    </dataValidation>
  </dataValidations>
  <pageMargins left="0.7" right="0.38" top="0.56999999999999995" bottom="0.36" header="0.3" footer="0.3"/>
  <pageSetup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382"/>
  <sheetViews>
    <sheetView topLeftCell="A65" zoomScale="130" zoomScaleNormal="130" zoomScalePageLayoutView="120" workbookViewId="0">
      <selection activeCell="B133" sqref="B133:F133"/>
    </sheetView>
  </sheetViews>
  <sheetFormatPr defaultColWidth="8.7109375" defaultRowHeight="15" x14ac:dyDescent="0.25"/>
  <cols>
    <col min="1" max="1" width="5.42578125" customWidth="1"/>
    <col min="2" max="3" width="13.42578125" bestFit="1" customWidth="1"/>
    <col min="4" max="4" width="8.7109375" style="44"/>
    <col min="5" max="5" width="14.140625" customWidth="1"/>
    <col min="6" max="6" width="19.140625" customWidth="1"/>
    <col min="8" max="8" width="9.85546875" style="4" customWidth="1"/>
    <col min="9" max="9" width="5.7109375" style="11" customWidth="1"/>
  </cols>
  <sheetData>
    <row r="1" spans="1:9" ht="15.75" hidden="1" thickBot="1" x14ac:dyDescent="0.3"/>
    <row r="2" spans="1:9" ht="51.75" customHeight="1" thickBot="1" x14ac:dyDescent="0.3">
      <c r="A2" s="148" t="s">
        <v>36</v>
      </c>
      <c r="B2" s="149"/>
      <c r="C2" s="149"/>
      <c r="D2" s="149"/>
      <c r="E2" s="149"/>
      <c r="F2" s="149"/>
      <c r="G2" s="149"/>
      <c r="H2" s="150"/>
    </row>
    <row r="3" spans="1:9" ht="5.45" customHeight="1" x14ac:dyDescent="0.25"/>
    <row r="4" spans="1:9" s="32" customFormat="1" ht="13.5" x14ac:dyDescent="0.25">
      <c r="A4" s="28" t="s">
        <v>1</v>
      </c>
      <c r="B4" s="33" t="s">
        <v>2</v>
      </c>
      <c r="C4" s="33" t="s">
        <v>3</v>
      </c>
      <c r="D4" s="45" t="s">
        <v>4</v>
      </c>
      <c r="E4" s="34" t="s">
        <v>5</v>
      </c>
      <c r="F4" s="34" t="s">
        <v>6</v>
      </c>
      <c r="G4" s="34" t="s">
        <v>7</v>
      </c>
      <c r="H4" s="34" t="s">
        <v>8</v>
      </c>
      <c r="I4" s="28" t="s">
        <v>0</v>
      </c>
    </row>
    <row r="5" spans="1:9" s="6" customFormat="1" ht="14.25" customHeight="1" x14ac:dyDescent="0.25">
      <c r="A5" s="2">
        <v>21</v>
      </c>
      <c r="B5" s="116" t="s">
        <v>103</v>
      </c>
      <c r="C5" s="116" t="s">
        <v>104</v>
      </c>
      <c r="D5" s="114" t="s">
        <v>19</v>
      </c>
      <c r="E5" s="116" t="s">
        <v>102</v>
      </c>
      <c r="F5" s="116" t="s">
        <v>14</v>
      </c>
      <c r="G5" s="2" t="s">
        <v>18</v>
      </c>
      <c r="H5" s="3">
        <v>0.33333333333333331</v>
      </c>
    </row>
    <row r="6" spans="1:9" s="6" customFormat="1" ht="14.25" customHeight="1" x14ac:dyDescent="0.25">
      <c r="A6" s="2">
        <v>22</v>
      </c>
      <c r="B6" s="116" t="s">
        <v>122</v>
      </c>
      <c r="C6" s="116" t="s">
        <v>123</v>
      </c>
      <c r="D6" s="114" t="s">
        <v>19</v>
      </c>
      <c r="E6" s="116" t="s">
        <v>51</v>
      </c>
      <c r="F6" s="116" t="s">
        <v>14</v>
      </c>
      <c r="G6" s="2" t="s">
        <v>18</v>
      </c>
      <c r="H6" s="3">
        <v>0.33333333333333331</v>
      </c>
    </row>
    <row r="7" spans="1:9" s="6" customFormat="1" ht="14.25" customHeight="1" x14ac:dyDescent="0.25">
      <c r="A7" s="2">
        <v>23</v>
      </c>
      <c r="B7" s="116" t="s">
        <v>118</v>
      </c>
      <c r="C7" s="116" t="s">
        <v>119</v>
      </c>
      <c r="D7" s="114" t="s">
        <v>16</v>
      </c>
      <c r="E7" s="116" t="s">
        <v>102</v>
      </c>
      <c r="F7" s="116" t="s">
        <v>14</v>
      </c>
      <c r="G7" s="2" t="s">
        <v>18</v>
      </c>
      <c r="H7" s="3">
        <v>0.33333333333333331</v>
      </c>
    </row>
    <row r="8" spans="1:9" s="6" customFormat="1" ht="14.25" customHeight="1" x14ac:dyDescent="0.25">
      <c r="A8" s="2">
        <v>24</v>
      </c>
      <c r="B8" s="1"/>
      <c r="C8" s="1"/>
      <c r="D8" s="2"/>
      <c r="E8" s="1"/>
      <c r="F8" s="1"/>
      <c r="G8" s="2" t="s">
        <v>18</v>
      </c>
      <c r="H8" s="3">
        <v>0.33333333333333331</v>
      </c>
    </row>
    <row r="9" spans="1:9" s="6" customFormat="1" ht="14.25" customHeight="1" x14ac:dyDescent="0.25">
      <c r="A9" s="2">
        <v>25</v>
      </c>
      <c r="B9" s="116" t="s">
        <v>142</v>
      </c>
      <c r="C9" s="116" t="s">
        <v>201</v>
      </c>
      <c r="D9" s="114" t="s">
        <v>16</v>
      </c>
      <c r="E9" s="116" t="s">
        <v>156</v>
      </c>
      <c r="F9" s="116" t="s">
        <v>14</v>
      </c>
      <c r="G9" s="2" t="s">
        <v>18</v>
      </c>
      <c r="H9" s="3">
        <v>0.33333333333333331</v>
      </c>
    </row>
    <row r="10" spans="1:9" s="6" customFormat="1" ht="14.25" customHeight="1" x14ac:dyDescent="0.25">
      <c r="A10" s="2">
        <v>26</v>
      </c>
      <c r="B10" s="116" t="s">
        <v>100</v>
      </c>
      <c r="C10" s="116" t="s">
        <v>113</v>
      </c>
      <c r="D10" s="114" t="s">
        <v>16</v>
      </c>
      <c r="E10" s="116" t="s">
        <v>102</v>
      </c>
      <c r="F10" s="116" t="s">
        <v>14</v>
      </c>
      <c r="G10" s="2" t="s">
        <v>18</v>
      </c>
      <c r="H10" s="3">
        <v>0.33333333333333331</v>
      </c>
    </row>
    <row r="11" spans="1:9" s="6" customFormat="1" ht="14.25" customHeight="1" x14ac:dyDescent="0.25">
      <c r="A11" s="2">
        <v>27</v>
      </c>
      <c r="B11" s="1"/>
      <c r="C11" s="1"/>
      <c r="D11" s="2"/>
      <c r="E11" s="1"/>
      <c r="F11" s="1"/>
      <c r="G11" s="2" t="s">
        <v>18</v>
      </c>
      <c r="H11" s="3">
        <v>0.33333333333333331</v>
      </c>
    </row>
    <row r="12" spans="1:9" s="6" customFormat="1" ht="14.25" customHeight="1" x14ac:dyDescent="0.25">
      <c r="A12" s="2">
        <v>28</v>
      </c>
      <c r="B12" s="116" t="s">
        <v>187</v>
      </c>
      <c r="C12" s="116" t="s">
        <v>188</v>
      </c>
      <c r="D12" s="114" t="s">
        <v>13</v>
      </c>
      <c r="E12" s="116" t="s">
        <v>153</v>
      </c>
      <c r="F12" s="116" t="s">
        <v>14</v>
      </c>
      <c r="G12" s="2" t="s">
        <v>18</v>
      </c>
      <c r="H12" s="3">
        <v>0.33333333333333331</v>
      </c>
    </row>
    <row r="13" spans="1:9" s="6" customFormat="1" ht="14.25" customHeight="1" x14ac:dyDescent="0.25">
      <c r="A13" s="2">
        <v>29</v>
      </c>
      <c r="B13" s="1"/>
      <c r="C13" s="1"/>
      <c r="D13" s="2"/>
      <c r="E13" s="1"/>
      <c r="F13" s="1"/>
      <c r="G13" s="2" t="s">
        <v>18</v>
      </c>
      <c r="H13" s="3">
        <v>0.33333333333333331</v>
      </c>
    </row>
    <row r="14" spans="1:9" s="6" customFormat="1" ht="14.25" customHeight="1" x14ac:dyDescent="0.25">
      <c r="A14" s="2">
        <v>30</v>
      </c>
      <c r="B14" s="1"/>
      <c r="C14" s="1"/>
      <c r="D14" s="2"/>
      <c r="E14" s="1"/>
      <c r="F14" s="1"/>
      <c r="G14" s="2" t="s">
        <v>18</v>
      </c>
      <c r="H14" s="3">
        <v>0.33333333333333331</v>
      </c>
    </row>
    <row r="15" spans="1:9" s="6" customFormat="1" ht="14.25" customHeight="1" x14ac:dyDescent="0.25">
      <c r="A15" s="2">
        <v>31</v>
      </c>
      <c r="B15" s="116" t="s">
        <v>114</v>
      </c>
      <c r="C15" s="116" t="s">
        <v>115</v>
      </c>
      <c r="D15" s="114" t="s">
        <v>22</v>
      </c>
      <c r="E15" s="116" t="s">
        <v>102</v>
      </c>
      <c r="F15" s="116" t="s">
        <v>14</v>
      </c>
      <c r="G15" s="2" t="s">
        <v>18</v>
      </c>
      <c r="H15" s="3">
        <v>0.33333333333333331</v>
      </c>
    </row>
    <row r="16" spans="1:9" s="6" customFormat="1" ht="14.25" customHeight="1" x14ac:dyDescent="0.25">
      <c r="A16" s="2">
        <v>32</v>
      </c>
      <c r="B16" s="1"/>
      <c r="C16" s="1"/>
      <c r="D16" s="2"/>
      <c r="E16" s="1"/>
      <c r="F16" s="1"/>
      <c r="G16" s="2" t="s">
        <v>18</v>
      </c>
      <c r="H16" s="3">
        <v>0.33333333333333331</v>
      </c>
    </row>
    <row r="17" spans="1:10" s="6" customFormat="1" ht="14.25" customHeight="1" x14ac:dyDescent="0.25">
      <c r="A17" s="2">
        <v>33</v>
      </c>
      <c r="B17" s="116" t="s">
        <v>187</v>
      </c>
      <c r="C17" s="116" t="s">
        <v>189</v>
      </c>
      <c r="D17" s="114" t="s">
        <v>13</v>
      </c>
      <c r="E17" s="116" t="s">
        <v>153</v>
      </c>
      <c r="F17" s="116" t="s">
        <v>14</v>
      </c>
      <c r="G17" s="2" t="s">
        <v>18</v>
      </c>
      <c r="H17" s="3">
        <v>0.33333333333333331</v>
      </c>
    </row>
    <row r="18" spans="1:10" s="6" customFormat="1" ht="14.25" customHeight="1" x14ac:dyDescent="0.25">
      <c r="A18" s="2">
        <v>34</v>
      </c>
      <c r="B18" s="1"/>
      <c r="C18" s="1"/>
      <c r="D18" s="2"/>
      <c r="E18" s="1"/>
      <c r="F18" s="1"/>
      <c r="G18" s="2" t="s">
        <v>18</v>
      </c>
      <c r="H18" s="3">
        <v>0.33333333333333331</v>
      </c>
    </row>
    <row r="19" spans="1:10" s="6" customFormat="1" ht="14.25" customHeight="1" x14ac:dyDescent="0.25">
      <c r="A19" s="2">
        <v>35</v>
      </c>
      <c r="B19" s="116" t="s">
        <v>114</v>
      </c>
      <c r="C19" s="116" t="s">
        <v>116</v>
      </c>
      <c r="D19" s="114" t="s">
        <v>19</v>
      </c>
      <c r="E19" s="116" t="s">
        <v>102</v>
      </c>
      <c r="F19" s="116" t="s">
        <v>14</v>
      </c>
      <c r="G19" s="2" t="s">
        <v>18</v>
      </c>
      <c r="H19" s="3">
        <v>0.33333333333333331</v>
      </c>
    </row>
    <row r="20" spans="1:10" s="6" customFormat="1" ht="14.25" customHeight="1" x14ac:dyDescent="0.25">
      <c r="A20" s="2">
        <v>36</v>
      </c>
      <c r="B20" s="1"/>
      <c r="C20" s="1"/>
      <c r="D20" s="2"/>
      <c r="E20" s="1"/>
      <c r="F20" s="1"/>
      <c r="G20" s="2" t="s">
        <v>18</v>
      </c>
      <c r="H20" s="3">
        <v>0.33333333333333331</v>
      </c>
    </row>
    <row r="21" spans="1:10" s="6" customFormat="1" ht="14.25" customHeight="1" x14ac:dyDescent="0.25">
      <c r="A21" s="2">
        <v>37</v>
      </c>
      <c r="B21" s="1"/>
      <c r="C21" s="1"/>
      <c r="D21" s="2"/>
      <c r="E21" s="1"/>
      <c r="F21" s="1"/>
      <c r="G21" s="2" t="s">
        <v>18</v>
      </c>
      <c r="H21" s="3">
        <v>0.33333333333333331</v>
      </c>
    </row>
    <row r="22" spans="1:10" s="6" customFormat="1" ht="14.25" customHeight="1" x14ac:dyDescent="0.25">
      <c r="A22" s="2">
        <v>38</v>
      </c>
      <c r="B22" s="1"/>
      <c r="C22" s="1"/>
      <c r="D22" s="2"/>
      <c r="E22" s="1"/>
      <c r="F22" s="1"/>
      <c r="G22" s="2" t="s">
        <v>18</v>
      </c>
      <c r="H22" s="3">
        <v>0.33333333333333331</v>
      </c>
    </row>
    <row r="23" spans="1:10" s="6" customFormat="1" ht="14.25" customHeight="1" x14ac:dyDescent="0.25">
      <c r="A23" s="2">
        <v>39</v>
      </c>
      <c r="B23" s="122" t="s">
        <v>100</v>
      </c>
      <c r="C23" s="122" t="s">
        <v>117</v>
      </c>
      <c r="D23" s="120" t="s">
        <v>19</v>
      </c>
      <c r="E23" s="122" t="s">
        <v>102</v>
      </c>
      <c r="F23" s="122" t="s">
        <v>14</v>
      </c>
      <c r="G23" s="2" t="s">
        <v>18</v>
      </c>
      <c r="H23" s="3">
        <v>0.33333333333333331</v>
      </c>
    </row>
    <row r="24" spans="1:10" s="6" customFormat="1" ht="14.25" customHeight="1" x14ac:dyDescent="0.25">
      <c r="A24" s="2">
        <v>40</v>
      </c>
      <c r="B24" s="1"/>
      <c r="C24" s="1"/>
      <c r="D24" s="2"/>
      <c r="E24" s="1"/>
      <c r="F24" s="1"/>
      <c r="G24" s="2" t="s">
        <v>18</v>
      </c>
      <c r="H24" s="3">
        <v>0.33333333333333331</v>
      </c>
    </row>
    <row r="25" spans="1:10" s="6" customFormat="1" ht="14.25" customHeight="1" x14ac:dyDescent="0.25">
      <c r="A25" s="2">
        <v>41</v>
      </c>
      <c r="B25" s="1"/>
      <c r="C25" s="1"/>
      <c r="D25" s="2"/>
      <c r="E25" s="1"/>
      <c r="F25" s="1"/>
      <c r="G25" s="2" t="s">
        <v>18</v>
      </c>
      <c r="H25" s="3">
        <v>0.33333333333333331</v>
      </c>
    </row>
    <row r="26" spans="1:10" s="6" customFormat="1" ht="14.25" customHeight="1" x14ac:dyDescent="0.25">
      <c r="A26" s="2">
        <v>42</v>
      </c>
      <c r="B26" s="1"/>
      <c r="C26" s="1"/>
      <c r="D26" s="2"/>
      <c r="E26" s="1"/>
      <c r="F26" s="1"/>
      <c r="G26" s="2" t="s">
        <v>18</v>
      </c>
      <c r="H26" s="3">
        <v>0.33333333333333331</v>
      </c>
    </row>
    <row r="27" spans="1:10" s="6" customFormat="1" ht="14.25" customHeight="1" x14ac:dyDescent="0.25">
      <c r="A27" s="2">
        <v>43</v>
      </c>
      <c r="B27" s="1"/>
      <c r="C27" s="1"/>
      <c r="D27" s="2"/>
      <c r="E27" s="1"/>
      <c r="F27" s="1"/>
      <c r="G27" s="2" t="s">
        <v>18</v>
      </c>
      <c r="H27" s="3">
        <v>0.33333333333333331</v>
      </c>
    </row>
    <row r="28" spans="1:10" s="6" customFormat="1" ht="14.25" customHeight="1" x14ac:dyDescent="0.25">
      <c r="A28" s="2">
        <v>44</v>
      </c>
      <c r="B28" s="1"/>
      <c r="C28" s="1"/>
      <c r="D28" s="2"/>
      <c r="E28" s="1"/>
      <c r="F28" s="1"/>
      <c r="G28" s="2" t="s">
        <v>18</v>
      </c>
      <c r="H28" s="3">
        <v>0.33333333333333331</v>
      </c>
    </row>
    <row r="29" spans="1:10" s="6" customFormat="1" ht="14.25" customHeight="1" x14ac:dyDescent="0.25">
      <c r="A29" s="2">
        <v>45</v>
      </c>
      <c r="B29" s="1"/>
      <c r="C29" s="1"/>
      <c r="D29" s="2"/>
      <c r="E29" s="1"/>
      <c r="F29" s="1"/>
      <c r="G29" s="2" t="s">
        <v>18</v>
      </c>
      <c r="H29" s="3">
        <v>0.33333333333333331</v>
      </c>
    </row>
    <row r="30" spans="1:10" s="6" customFormat="1" ht="14.25" customHeight="1" x14ac:dyDescent="0.25">
      <c r="A30" s="2">
        <v>46</v>
      </c>
      <c r="B30" s="1"/>
      <c r="C30" s="1"/>
      <c r="D30" s="2"/>
      <c r="E30" s="1"/>
      <c r="F30" s="1"/>
      <c r="G30" s="2" t="s">
        <v>18</v>
      </c>
      <c r="H30" s="3">
        <v>0.33333333333333331</v>
      </c>
      <c r="I30" s="87">
        <f>COUNT(H5:H30)</f>
        <v>26</v>
      </c>
    </row>
    <row r="31" spans="1:10" s="6" customFormat="1" ht="14.25" customHeight="1" x14ac:dyDescent="0.25">
      <c r="A31" s="2"/>
      <c r="B31" s="1"/>
      <c r="C31" s="1"/>
      <c r="D31" s="2"/>
      <c r="E31" s="1"/>
      <c r="F31" s="1"/>
      <c r="G31" s="2"/>
      <c r="H31" s="3"/>
    </row>
    <row r="32" spans="1:10" s="6" customFormat="1" ht="14.25" customHeight="1" x14ac:dyDescent="0.25">
      <c r="A32" s="2">
        <v>21</v>
      </c>
      <c r="B32" s="116" t="s">
        <v>66</v>
      </c>
      <c r="C32" s="116" t="s">
        <v>67</v>
      </c>
      <c r="D32" s="114" t="s">
        <v>16</v>
      </c>
      <c r="E32" s="116" t="s">
        <v>68</v>
      </c>
      <c r="F32" s="116" t="s">
        <v>14</v>
      </c>
      <c r="G32" s="2" t="s">
        <v>18</v>
      </c>
      <c r="H32" s="3">
        <v>0.41666666666666669</v>
      </c>
      <c r="J32" s="6" t="s">
        <v>39</v>
      </c>
    </row>
    <row r="33" spans="1:10" s="6" customFormat="1" ht="14.25" customHeight="1" x14ac:dyDescent="0.25">
      <c r="A33" s="2">
        <v>22</v>
      </c>
      <c r="B33" s="116" t="s">
        <v>202</v>
      </c>
      <c r="C33" s="116" t="s">
        <v>203</v>
      </c>
      <c r="D33" s="114" t="s">
        <v>19</v>
      </c>
      <c r="E33" s="116" t="s">
        <v>153</v>
      </c>
      <c r="F33" s="116" t="s">
        <v>14</v>
      </c>
      <c r="G33" s="2" t="s">
        <v>18</v>
      </c>
      <c r="H33" s="3">
        <v>0.41666666666666669</v>
      </c>
      <c r="J33" s="6" t="s">
        <v>39</v>
      </c>
    </row>
    <row r="34" spans="1:10" s="6" customFormat="1" ht="14.25" customHeight="1" x14ac:dyDescent="0.25">
      <c r="A34" s="2">
        <v>23</v>
      </c>
      <c r="B34" s="116" t="s">
        <v>157</v>
      </c>
      <c r="C34" s="116" t="s">
        <v>159</v>
      </c>
      <c r="D34" s="114" t="s">
        <v>13</v>
      </c>
      <c r="E34" s="116" t="s">
        <v>156</v>
      </c>
      <c r="F34" s="116" t="s">
        <v>14</v>
      </c>
      <c r="G34" s="2" t="s">
        <v>18</v>
      </c>
      <c r="H34" s="3">
        <v>0.41666666666666669</v>
      </c>
      <c r="J34" s="6" t="s">
        <v>39</v>
      </c>
    </row>
    <row r="35" spans="1:10" s="6" customFormat="1" ht="14.25" customHeight="1" x14ac:dyDescent="0.25">
      <c r="A35" s="2">
        <v>24</v>
      </c>
      <c r="B35" s="116" t="s">
        <v>237</v>
      </c>
      <c r="C35" s="116" t="s">
        <v>238</v>
      </c>
      <c r="D35" s="114" t="s">
        <v>22</v>
      </c>
      <c r="E35" s="116" t="s">
        <v>239</v>
      </c>
      <c r="F35" s="116" t="s">
        <v>14</v>
      </c>
      <c r="G35" s="2" t="s">
        <v>18</v>
      </c>
      <c r="H35" s="3">
        <v>0.41666666666666669</v>
      </c>
      <c r="J35" s="6" t="s">
        <v>39</v>
      </c>
    </row>
    <row r="36" spans="1:10" s="6" customFormat="1" ht="14.25" customHeight="1" x14ac:dyDescent="0.25">
      <c r="A36" s="2">
        <v>25</v>
      </c>
      <c r="B36" s="116" t="s">
        <v>112</v>
      </c>
      <c r="C36" s="116" t="s">
        <v>111</v>
      </c>
      <c r="D36" s="114" t="s">
        <v>19</v>
      </c>
      <c r="E36" s="116" t="s">
        <v>102</v>
      </c>
      <c r="F36" s="116" t="s">
        <v>14</v>
      </c>
      <c r="G36" s="2" t="s">
        <v>18</v>
      </c>
      <c r="H36" s="3">
        <v>0.41666666666666669</v>
      </c>
      <c r="J36" s="6" t="s">
        <v>39</v>
      </c>
    </row>
    <row r="37" spans="1:10" s="6" customFormat="1" ht="14.25" customHeight="1" x14ac:dyDescent="0.25">
      <c r="A37" s="2">
        <v>26</v>
      </c>
      <c r="B37" s="116" t="s">
        <v>155</v>
      </c>
      <c r="C37" s="116" t="s">
        <v>158</v>
      </c>
      <c r="D37" s="114" t="s">
        <v>19</v>
      </c>
      <c r="E37" s="116" t="s">
        <v>156</v>
      </c>
      <c r="F37" s="116" t="s">
        <v>14</v>
      </c>
      <c r="G37" s="2" t="s">
        <v>18</v>
      </c>
      <c r="H37" s="3">
        <v>0.41666666666666669</v>
      </c>
      <c r="J37" s="6" t="s">
        <v>39</v>
      </c>
    </row>
    <row r="38" spans="1:10" s="6" customFormat="1" ht="14.25" customHeight="1" x14ac:dyDescent="0.25">
      <c r="A38" s="2">
        <v>27</v>
      </c>
      <c r="B38" s="116" t="s">
        <v>151</v>
      </c>
      <c r="C38" s="116" t="s">
        <v>152</v>
      </c>
      <c r="D38" s="114" t="s">
        <v>19</v>
      </c>
      <c r="E38" s="116" t="s">
        <v>153</v>
      </c>
      <c r="F38" s="116" t="s">
        <v>23</v>
      </c>
      <c r="G38" s="2" t="s">
        <v>18</v>
      </c>
      <c r="H38" s="3">
        <v>0.41666666666666669</v>
      </c>
      <c r="J38" s="6" t="s">
        <v>39</v>
      </c>
    </row>
    <row r="39" spans="1:10" s="6" customFormat="1" ht="14.25" customHeight="1" x14ac:dyDescent="0.25">
      <c r="A39" s="2">
        <v>28</v>
      </c>
      <c r="B39" s="116" t="s">
        <v>243</v>
      </c>
      <c r="C39" s="116" t="s">
        <v>244</v>
      </c>
      <c r="D39" s="114" t="s">
        <v>19</v>
      </c>
      <c r="E39" s="116" t="s">
        <v>45</v>
      </c>
      <c r="F39" s="116" t="s">
        <v>14</v>
      </c>
      <c r="G39" s="2" t="s">
        <v>18</v>
      </c>
      <c r="H39" s="3">
        <v>0.41666666666666669</v>
      </c>
      <c r="J39" s="6" t="s">
        <v>39</v>
      </c>
    </row>
    <row r="40" spans="1:10" s="6" customFormat="1" ht="14.25" customHeight="1" x14ac:dyDescent="0.25">
      <c r="A40" s="2">
        <v>29</v>
      </c>
      <c r="B40" s="116" t="s">
        <v>221</v>
      </c>
      <c r="C40" s="116" t="s">
        <v>222</v>
      </c>
      <c r="D40" s="114" t="s">
        <v>16</v>
      </c>
      <c r="E40" s="116" t="s">
        <v>218</v>
      </c>
      <c r="F40" s="116" t="s">
        <v>14</v>
      </c>
      <c r="G40" s="2" t="s">
        <v>18</v>
      </c>
      <c r="H40" s="3">
        <v>0.41666666666666669</v>
      </c>
      <c r="J40" s="6" t="s">
        <v>39</v>
      </c>
    </row>
    <row r="41" spans="1:10" s="6" customFormat="1" ht="14.25" customHeight="1" x14ac:dyDescent="0.25">
      <c r="A41" s="2">
        <v>30</v>
      </c>
      <c r="B41" s="116" t="s">
        <v>112</v>
      </c>
      <c r="C41" s="116" t="s">
        <v>110</v>
      </c>
      <c r="D41" s="114" t="s">
        <v>22</v>
      </c>
      <c r="E41" s="116" t="s">
        <v>102</v>
      </c>
      <c r="F41" s="116" t="s">
        <v>14</v>
      </c>
      <c r="G41" s="2" t="s">
        <v>18</v>
      </c>
      <c r="H41" s="3">
        <v>0.41666666666666669</v>
      </c>
      <c r="J41" s="6" t="s">
        <v>39</v>
      </c>
    </row>
    <row r="42" spans="1:10" s="6" customFormat="1" ht="14.25" customHeight="1" x14ac:dyDescent="0.25">
      <c r="A42" s="2">
        <v>31</v>
      </c>
      <c r="B42" s="116" t="s">
        <v>198</v>
      </c>
      <c r="C42" s="116" t="s">
        <v>199</v>
      </c>
      <c r="D42" s="114" t="s">
        <v>22</v>
      </c>
      <c r="E42" s="116" t="s">
        <v>153</v>
      </c>
      <c r="F42" s="116" t="s">
        <v>23</v>
      </c>
      <c r="G42" s="2" t="s">
        <v>18</v>
      </c>
      <c r="H42" s="3">
        <v>0.41666666666666669</v>
      </c>
      <c r="J42" s="6" t="s">
        <v>39</v>
      </c>
    </row>
    <row r="43" spans="1:10" s="6" customFormat="1" ht="14.25" customHeight="1" x14ac:dyDescent="0.25">
      <c r="A43" s="2">
        <v>32</v>
      </c>
      <c r="B43" s="116" t="s">
        <v>249</v>
      </c>
      <c r="C43" s="116" t="s">
        <v>250</v>
      </c>
      <c r="D43" s="114" t="s">
        <v>19</v>
      </c>
      <c r="E43" s="116" t="s">
        <v>239</v>
      </c>
      <c r="F43" s="116" t="s">
        <v>14</v>
      </c>
      <c r="G43" s="2" t="s">
        <v>18</v>
      </c>
      <c r="H43" s="3">
        <v>0.41666666666666669</v>
      </c>
      <c r="J43" s="6" t="s">
        <v>39</v>
      </c>
    </row>
    <row r="44" spans="1:10" s="6" customFormat="1" ht="14.25" customHeight="1" x14ac:dyDescent="0.25">
      <c r="A44" s="2">
        <v>33</v>
      </c>
      <c r="B44" s="116" t="s">
        <v>161</v>
      </c>
      <c r="C44" s="116" t="s">
        <v>162</v>
      </c>
      <c r="D44" s="114" t="s">
        <v>19</v>
      </c>
      <c r="E44" s="116" t="s">
        <v>153</v>
      </c>
      <c r="F44" s="116" t="s">
        <v>14</v>
      </c>
      <c r="G44" s="2" t="s">
        <v>18</v>
      </c>
      <c r="H44" s="3">
        <v>0.41666666666666669</v>
      </c>
      <c r="J44" s="6" t="s">
        <v>39</v>
      </c>
    </row>
    <row r="45" spans="1:10" s="6" customFormat="1" ht="14.25" customHeight="1" x14ac:dyDescent="0.25">
      <c r="A45" s="2">
        <v>34</v>
      </c>
      <c r="B45" s="116" t="s">
        <v>254</v>
      </c>
      <c r="C45" s="116" t="s">
        <v>255</v>
      </c>
      <c r="D45" s="114" t="s">
        <v>22</v>
      </c>
      <c r="E45" s="116" t="s">
        <v>45</v>
      </c>
      <c r="F45" s="116" t="s">
        <v>14</v>
      </c>
      <c r="G45" s="2" t="s">
        <v>18</v>
      </c>
      <c r="H45" s="3">
        <v>0.41666666666666669</v>
      </c>
      <c r="J45" s="6" t="s">
        <v>39</v>
      </c>
    </row>
    <row r="46" spans="1:10" s="6" customFormat="1" ht="14.25" customHeight="1" x14ac:dyDescent="0.25">
      <c r="A46" s="2">
        <v>35</v>
      </c>
      <c r="B46" s="116" t="s">
        <v>157</v>
      </c>
      <c r="C46" s="116" t="s">
        <v>160</v>
      </c>
      <c r="D46" s="114" t="s">
        <v>19</v>
      </c>
      <c r="E46" s="116" t="s">
        <v>156</v>
      </c>
      <c r="F46" s="116" t="s">
        <v>14</v>
      </c>
      <c r="G46" s="2" t="s">
        <v>18</v>
      </c>
      <c r="H46" s="3">
        <v>0.41666666666666669</v>
      </c>
      <c r="J46" s="6" t="s">
        <v>39</v>
      </c>
    </row>
    <row r="47" spans="1:10" s="6" customFormat="1" ht="14.25" customHeight="1" x14ac:dyDescent="0.25">
      <c r="A47" s="2">
        <v>36</v>
      </c>
      <c r="B47" s="116" t="s">
        <v>258</v>
      </c>
      <c r="C47" s="116" t="s">
        <v>259</v>
      </c>
      <c r="D47" s="114" t="s">
        <v>19</v>
      </c>
      <c r="E47" s="116" t="s">
        <v>48</v>
      </c>
      <c r="F47" s="116" t="s">
        <v>14</v>
      </c>
      <c r="G47" s="2" t="s">
        <v>18</v>
      </c>
      <c r="H47" s="3">
        <v>0.41666666666666669</v>
      </c>
      <c r="J47" s="6" t="s">
        <v>39</v>
      </c>
    </row>
    <row r="48" spans="1:10" s="6" customFormat="1" ht="14.25" customHeight="1" x14ac:dyDescent="0.25">
      <c r="A48" s="2">
        <v>37</v>
      </c>
      <c r="B48" s="116" t="s">
        <v>216</v>
      </c>
      <c r="C48" s="116" t="s">
        <v>217</v>
      </c>
      <c r="D48" s="114" t="s">
        <v>22</v>
      </c>
      <c r="E48" s="116" t="s">
        <v>218</v>
      </c>
      <c r="F48" s="116" t="s">
        <v>14</v>
      </c>
      <c r="G48" s="2" t="s">
        <v>18</v>
      </c>
      <c r="H48" s="3">
        <v>0.41666666666666669</v>
      </c>
      <c r="J48" s="6" t="s">
        <v>39</v>
      </c>
    </row>
    <row r="49" spans="1:10" s="6" customFormat="1" ht="14.25" customHeight="1" x14ac:dyDescent="0.25">
      <c r="A49" s="2">
        <v>38</v>
      </c>
      <c r="B49" s="116" t="s">
        <v>262</v>
      </c>
      <c r="C49" s="116" t="s">
        <v>263</v>
      </c>
      <c r="D49" s="114" t="s">
        <v>19</v>
      </c>
      <c r="E49" s="116" t="s">
        <v>239</v>
      </c>
      <c r="F49" s="116" t="s">
        <v>14</v>
      </c>
      <c r="G49" s="2" t="s">
        <v>18</v>
      </c>
      <c r="H49" s="3">
        <v>0.41666666666666669</v>
      </c>
      <c r="J49" s="6" t="s">
        <v>39</v>
      </c>
    </row>
    <row r="50" spans="1:10" s="6" customFormat="1" ht="14.25" customHeight="1" x14ac:dyDescent="0.25">
      <c r="A50" s="2">
        <v>39</v>
      </c>
      <c r="B50" s="116" t="s">
        <v>172</v>
      </c>
      <c r="C50" s="116" t="s">
        <v>173</v>
      </c>
      <c r="D50" s="114" t="s">
        <v>19</v>
      </c>
      <c r="E50" s="116" t="s">
        <v>174</v>
      </c>
      <c r="F50" s="116" t="s">
        <v>14</v>
      </c>
      <c r="G50" s="2" t="s">
        <v>18</v>
      </c>
      <c r="H50" s="3">
        <v>0.41666666666666669</v>
      </c>
      <c r="J50" s="6" t="s">
        <v>39</v>
      </c>
    </row>
    <row r="51" spans="1:10" s="6" customFormat="1" ht="14.25" customHeight="1" x14ac:dyDescent="0.25">
      <c r="A51" s="2">
        <v>40</v>
      </c>
      <c r="B51" s="116" t="s">
        <v>277</v>
      </c>
      <c r="C51" s="116" t="s">
        <v>278</v>
      </c>
      <c r="D51" s="114" t="s">
        <v>19</v>
      </c>
      <c r="E51" s="116" t="s">
        <v>71</v>
      </c>
      <c r="F51" s="116" t="s">
        <v>14</v>
      </c>
      <c r="G51" s="2" t="s">
        <v>18</v>
      </c>
      <c r="H51" s="3">
        <v>0.41666666666666669</v>
      </c>
      <c r="J51" s="6" t="s">
        <v>39</v>
      </c>
    </row>
    <row r="52" spans="1:10" s="6" customFormat="1" ht="14.25" customHeight="1" x14ac:dyDescent="0.25">
      <c r="A52" s="2">
        <v>41</v>
      </c>
      <c r="B52" s="116" t="s">
        <v>282</v>
      </c>
      <c r="C52" s="116" t="s">
        <v>283</v>
      </c>
      <c r="D52" s="114" t="s">
        <v>13</v>
      </c>
      <c r="E52" s="116" t="s">
        <v>284</v>
      </c>
      <c r="F52" s="116" t="s">
        <v>14</v>
      </c>
      <c r="G52" s="2" t="s">
        <v>18</v>
      </c>
      <c r="H52" s="3">
        <v>0.41666666666666669</v>
      </c>
      <c r="J52" s="6" t="s">
        <v>39</v>
      </c>
    </row>
    <row r="53" spans="1:10" s="6" customFormat="1" ht="14.25" customHeight="1" x14ac:dyDescent="0.25">
      <c r="A53" s="2">
        <v>42</v>
      </c>
      <c r="B53" s="116" t="s">
        <v>216</v>
      </c>
      <c r="C53" s="116" t="s">
        <v>219</v>
      </c>
      <c r="D53" s="114" t="s">
        <v>19</v>
      </c>
      <c r="E53" s="116" t="s">
        <v>218</v>
      </c>
      <c r="F53" s="116" t="s">
        <v>14</v>
      </c>
      <c r="G53" s="2" t="s">
        <v>18</v>
      </c>
      <c r="H53" s="3">
        <v>0.41666666666666669</v>
      </c>
      <c r="J53" s="6" t="s">
        <v>39</v>
      </c>
    </row>
    <row r="54" spans="1:10" s="6" customFormat="1" ht="14.25" customHeight="1" x14ac:dyDescent="0.25">
      <c r="A54" s="2">
        <v>43</v>
      </c>
      <c r="B54" s="116" t="s">
        <v>289</v>
      </c>
      <c r="C54" s="116" t="s">
        <v>290</v>
      </c>
      <c r="D54" s="114" t="s">
        <v>16</v>
      </c>
      <c r="E54" s="116" t="s">
        <v>51</v>
      </c>
      <c r="F54" s="116" t="s">
        <v>14</v>
      </c>
      <c r="G54" s="2" t="s">
        <v>18</v>
      </c>
      <c r="H54" s="3">
        <v>0.41666666666666669</v>
      </c>
      <c r="J54" s="6" t="s">
        <v>39</v>
      </c>
    </row>
    <row r="55" spans="1:10" s="6" customFormat="1" ht="14.25" customHeight="1" x14ac:dyDescent="0.25">
      <c r="A55" s="2">
        <v>44</v>
      </c>
      <c r="B55" s="116" t="s">
        <v>322</v>
      </c>
      <c r="C55" s="116" t="s">
        <v>323</v>
      </c>
      <c r="D55" s="114" t="s">
        <v>19</v>
      </c>
      <c r="E55" s="116" t="s">
        <v>68</v>
      </c>
      <c r="F55" s="116" t="s">
        <v>14</v>
      </c>
      <c r="G55" s="2" t="s">
        <v>18</v>
      </c>
      <c r="H55" s="3">
        <v>0.41666666666666669</v>
      </c>
    </row>
    <row r="56" spans="1:10" s="6" customFormat="1" ht="14.25" customHeight="1" x14ac:dyDescent="0.25">
      <c r="A56" s="2">
        <v>45</v>
      </c>
      <c r="B56" s="116" t="s">
        <v>221</v>
      </c>
      <c r="C56" s="116" t="s">
        <v>220</v>
      </c>
      <c r="D56" s="114" t="s">
        <v>19</v>
      </c>
      <c r="E56" s="116" t="s">
        <v>218</v>
      </c>
      <c r="F56" s="116" t="s">
        <v>14</v>
      </c>
      <c r="G56" s="2" t="s">
        <v>18</v>
      </c>
      <c r="H56" s="3">
        <v>0.41666666666666669</v>
      </c>
    </row>
    <row r="57" spans="1:10" s="6" customFormat="1" ht="14.25" customHeight="1" x14ac:dyDescent="0.25">
      <c r="A57" s="2">
        <v>46</v>
      </c>
      <c r="B57" s="1"/>
      <c r="C57" s="1"/>
      <c r="D57" s="2"/>
      <c r="E57" s="1"/>
      <c r="F57" s="1"/>
      <c r="G57" s="2" t="s">
        <v>18</v>
      </c>
      <c r="H57" s="3">
        <v>0.41666666666666669</v>
      </c>
      <c r="I57" s="107">
        <f>COUNT(H32:H57)</f>
        <v>26</v>
      </c>
    </row>
    <row r="58" spans="1:10" s="6" customFormat="1" ht="14.25" customHeight="1" x14ac:dyDescent="0.25">
      <c r="A58" s="2"/>
      <c r="G58" s="2"/>
      <c r="H58" s="3"/>
    </row>
    <row r="59" spans="1:10" s="6" customFormat="1" ht="14.25" customHeight="1" x14ac:dyDescent="0.25">
      <c r="A59" s="2">
        <v>21</v>
      </c>
      <c r="B59" s="116" t="s">
        <v>43</v>
      </c>
      <c r="C59" s="116" t="s">
        <v>44</v>
      </c>
      <c r="D59" s="114" t="s">
        <v>16</v>
      </c>
      <c r="E59" s="116" t="s">
        <v>42</v>
      </c>
      <c r="F59" s="116" t="s">
        <v>14</v>
      </c>
      <c r="G59" s="2" t="s">
        <v>18</v>
      </c>
      <c r="H59" s="3">
        <v>0.5</v>
      </c>
    </row>
    <row r="60" spans="1:10" s="6" customFormat="1" ht="14.25" customHeight="1" x14ac:dyDescent="0.25">
      <c r="A60" s="2">
        <v>22</v>
      </c>
      <c r="B60" s="116" t="s">
        <v>100</v>
      </c>
      <c r="C60" s="116" t="s">
        <v>101</v>
      </c>
      <c r="D60" s="114" t="s">
        <v>22</v>
      </c>
      <c r="E60" s="116" t="s">
        <v>102</v>
      </c>
      <c r="F60" s="116" t="s">
        <v>14</v>
      </c>
      <c r="G60" s="2" t="s">
        <v>18</v>
      </c>
      <c r="H60" s="3">
        <v>0.5</v>
      </c>
    </row>
    <row r="61" spans="1:10" s="6" customFormat="1" ht="14.25" customHeight="1" x14ac:dyDescent="0.25">
      <c r="A61" s="2">
        <v>23</v>
      </c>
      <c r="B61" s="1"/>
      <c r="C61" s="1"/>
      <c r="D61" s="2"/>
      <c r="E61" s="1"/>
      <c r="F61" s="1"/>
      <c r="G61" s="2" t="s">
        <v>18</v>
      </c>
      <c r="H61" s="3">
        <v>0.5</v>
      </c>
    </row>
    <row r="62" spans="1:10" s="6" customFormat="1" ht="14.25" customHeight="1" x14ac:dyDescent="0.25">
      <c r="A62" s="2">
        <v>24</v>
      </c>
      <c r="B62" s="116" t="s">
        <v>161</v>
      </c>
      <c r="C62" s="116" t="s">
        <v>163</v>
      </c>
      <c r="D62" s="114" t="s">
        <v>16</v>
      </c>
      <c r="E62" s="116" t="s">
        <v>153</v>
      </c>
      <c r="F62" s="116" t="s">
        <v>14</v>
      </c>
      <c r="G62" s="2" t="s">
        <v>18</v>
      </c>
      <c r="H62" s="3">
        <v>0.5</v>
      </c>
    </row>
    <row r="63" spans="1:10" s="6" customFormat="1" ht="14.25" customHeight="1" x14ac:dyDescent="0.25">
      <c r="A63" s="2">
        <v>25</v>
      </c>
      <c r="B63" s="1"/>
      <c r="C63" s="1"/>
      <c r="D63" s="2"/>
      <c r="E63" s="1"/>
      <c r="F63" s="1"/>
      <c r="G63" s="2" t="s">
        <v>18</v>
      </c>
      <c r="H63" s="3">
        <v>0.5</v>
      </c>
    </row>
    <row r="64" spans="1:10" s="6" customFormat="1" ht="14.25" customHeight="1" x14ac:dyDescent="0.25">
      <c r="A64" s="2">
        <v>26</v>
      </c>
      <c r="B64" s="116" t="s">
        <v>100</v>
      </c>
      <c r="C64" s="116" t="s">
        <v>105</v>
      </c>
      <c r="D64" s="114" t="s">
        <v>19</v>
      </c>
      <c r="E64" s="116" t="s">
        <v>102</v>
      </c>
      <c r="F64" s="116" t="s">
        <v>14</v>
      </c>
      <c r="G64" s="2" t="s">
        <v>18</v>
      </c>
      <c r="H64" s="3">
        <v>0.5</v>
      </c>
    </row>
    <row r="65" spans="1:8" s="6" customFormat="1" ht="14.25" customHeight="1" x14ac:dyDescent="0.25">
      <c r="A65" s="2">
        <v>27</v>
      </c>
      <c r="B65" s="1"/>
      <c r="C65" s="1"/>
      <c r="D65" s="2"/>
      <c r="E65" s="1"/>
      <c r="F65" s="1"/>
      <c r="G65" s="2" t="s">
        <v>18</v>
      </c>
      <c r="H65" s="3">
        <v>0.5</v>
      </c>
    </row>
    <row r="66" spans="1:8" s="6" customFormat="1" ht="14.25" customHeight="1" x14ac:dyDescent="0.25">
      <c r="A66" s="2">
        <v>28</v>
      </c>
      <c r="B66" s="116" t="s">
        <v>192</v>
      </c>
      <c r="C66" s="116" t="s">
        <v>193</v>
      </c>
      <c r="D66" s="114" t="s">
        <v>19</v>
      </c>
      <c r="E66" s="116" t="s">
        <v>194</v>
      </c>
      <c r="F66" s="116" t="s">
        <v>14</v>
      </c>
      <c r="G66" s="2" t="s">
        <v>18</v>
      </c>
      <c r="H66" s="3">
        <v>0.5</v>
      </c>
    </row>
    <row r="67" spans="1:8" s="6" customFormat="1" ht="14.25" customHeight="1" x14ac:dyDescent="0.25">
      <c r="A67" s="2">
        <v>29</v>
      </c>
      <c r="B67" s="1"/>
      <c r="C67" s="1"/>
      <c r="D67" s="2"/>
      <c r="E67" s="1"/>
      <c r="F67" s="1"/>
      <c r="G67" s="2" t="s">
        <v>18</v>
      </c>
      <c r="H67" s="3">
        <v>0.5</v>
      </c>
    </row>
    <row r="68" spans="1:8" s="6" customFormat="1" ht="14.25" customHeight="1" x14ac:dyDescent="0.25">
      <c r="A68" s="2">
        <v>30</v>
      </c>
      <c r="B68" s="1"/>
      <c r="C68" s="1"/>
      <c r="D68" s="2"/>
      <c r="E68" s="1"/>
      <c r="F68" s="1"/>
      <c r="G68" s="2" t="s">
        <v>18</v>
      </c>
      <c r="H68" s="3">
        <v>0.5</v>
      </c>
    </row>
    <row r="69" spans="1:8" s="6" customFormat="1" ht="14.25" customHeight="1" x14ac:dyDescent="0.25">
      <c r="A69" s="2">
        <v>31</v>
      </c>
      <c r="B69" s="116" t="s">
        <v>100</v>
      </c>
      <c r="C69" s="116" t="s">
        <v>106</v>
      </c>
      <c r="D69" s="114" t="s">
        <v>22</v>
      </c>
      <c r="E69" s="116" t="s">
        <v>102</v>
      </c>
      <c r="F69" s="116" t="s">
        <v>14</v>
      </c>
      <c r="G69" s="2" t="s">
        <v>18</v>
      </c>
      <c r="H69" s="3">
        <v>0.5</v>
      </c>
    </row>
    <row r="70" spans="1:8" s="6" customFormat="1" ht="14.25" customHeight="1" x14ac:dyDescent="0.25">
      <c r="A70" s="2">
        <v>32</v>
      </c>
      <c r="B70" s="1"/>
      <c r="C70" s="1"/>
      <c r="D70" s="2"/>
      <c r="E70" s="1"/>
      <c r="F70" s="1"/>
      <c r="G70" s="2" t="s">
        <v>18</v>
      </c>
      <c r="H70" s="3">
        <v>0.5</v>
      </c>
    </row>
    <row r="71" spans="1:8" s="6" customFormat="1" ht="14.25" customHeight="1" x14ac:dyDescent="0.25">
      <c r="A71" s="2">
        <v>33</v>
      </c>
      <c r="B71" s="116" t="s">
        <v>192</v>
      </c>
      <c r="C71" s="116" t="s">
        <v>195</v>
      </c>
      <c r="D71" s="114" t="s">
        <v>16</v>
      </c>
      <c r="E71" s="116" t="s">
        <v>194</v>
      </c>
      <c r="F71" s="116" t="s">
        <v>14</v>
      </c>
      <c r="G71" s="2" t="s">
        <v>18</v>
      </c>
      <c r="H71" s="3">
        <v>0.5</v>
      </c>
    </row>
    <row r="72" spans="1:8" s="6" customFormat="1" ht="14.25" customHeight="1" x14ac:dyDescent="0.25">
      <c r="A72" s="2">
        <v>34</v>
      </c>
      <c r="B72" s="1"/>
      <c r="C72" s="1"/>
      <c r="D72" s="2"/>
      <c r="E72" s="1"/>
      <c r="F72" s="1"/>
      <c r="G72" s="2" t="s">
        <v>18</v>
      </c>
      <c r="H72" s="3">
        <v>0.5</v>
      </c>
    </row>
    <row r="73" spans="1:8" s="6" customFormat="1" ht="14.25" customHeight="1" x14ac:dyDescent="0.25">
      <c r="A73" s="2">
        <v>35</v>
      </c>
      <c r="B73" s="116" t="s">
        <v>109</v>
      </c>
      <c r="C73" s="116" t="s">
        <v>110</v>
      </c>
      <c r="D73" s="114" t="s">
        <v>16</v>
      </c>
      <c r="E73" s="116" t="s">
        <v>102</v>
      </c>
      <c r="F73" s="116" t="s">
        <v>14</v>
      </c>
      <c r="G73" s="2" t="s">
        <v>18</v>
      </c>
      <c r="H73" s="3">
        <v>0.5</v>
      </c>
    </row>
    <row r="74" spans="1:8" s="6" customFormat="1" ht="14.25" customHeight="1" x14ac:dyDescent="0.25">
      <c r="A74" s="2">
        <v>36</v>
      </c>
      <c r="B74" s="1"/>
      <c r="C74" s="1"/>
      <c r="D74" s="2"/>
      <c r="E74" s="1"/>
      <c r="F74" s="1"/>
      <c r="G74" s="2" t="s">
        <v>18</v>
      </c>
      <c r="H74" s="3">
        <v>0.5</v>
      </c>
    </row>
    <row r="75" spans="1:8" s="6" customFormat="1" ht="14.25" customHeight="1" x14ac:dyDescent="0.25">
      <c r="A75" s="2">
        <v>37</v>
      </c>
      <c r="B75" s="116" t="s">
        <v>196</v>
      </c>
      <c r="C75" s="116" t="s">
        <v>197</v>
      </c>
      <c r="D75" s="114" t="s">
        <v>19</v>
      </c>
      <c r="E75" s="116" t="s">
        <v>51</v>
      </c>
      <c r="F75" s="116" t="s">
        <v>14</v>
      </c>
      <c r="G75" s="2" t="s">
        <v>18</v>
      </c>
      <c r="H75" s="3">
        <v>0.5</v>
      </c>
    </row>
    <row r="76" spans="1:8" s="6" customFormat="1" ht="14.25" customHeight="1" x14ac:dyDescent="0.25">
      <c r="A76" s="2">
        <v>38</v>
      </c>
      <c r="B76" s="1"/>
      <c r="C76" s="1"/>
      <c r="D76" s="1"/>
      <c r="E76" s="1"/>
      <c r="F76" s="1"/>
      <c r="G76" s="2" t="s">
        <v>18</v>
      </c>
      <c r="H76" s="3">
        <v>0.5</v>
      </c>
    </row>
    <row r="77" spans="1:8" s="6" customFormat="1" ht="14.25" customHeight="1" x14ac:dyDescent="0.25">
      <c r="A77" s="2">
        <v>39</v>
      </c>
      <c r="B77" s="135" t="s">
        <v>112</v>
      </c>
      <c r="C77" s="135" t="s">
        <v>110</v>
      </c>
      <c r="D77" s="136" t="s">
        <v>22</v>
      </c>
      <c r="E77" s="135" t="s">
        <v>102</v>
      </c>
      <c r="F77" s="135" t="s">
        <v>23</v>
      </c>
      <c r="G77" s="2" t="s">
        <v>18</v>
      </c>
      <c r="H77" s="3">
        <v>0.5</v>
      </c>
    </row>
    <row r="78" spans="1:8" s="6" customFormat="1" ht="14.25" customHeight="1" x14ac:dyDescent="0.25">
      <c r="A78" s="2">
        <v>40</v>
      </c>
      <c r="B78" s="1"/>
      <c r="C78" s="1"/>
      <c r="D78" s="2"/>
      <c r="E78" s="1"/>
      <c r="F78" s="1"/>
      <c r="G78" s="2" t="s">
        <v>18</v>
      </c>
      <c r="H78" s="3">
        <v>0.5</v>
      </c>
    </row>
    <row r="79" spans="1:8" s="6" customFormat="1" ht="14.25" customHeight="1" x14ac:dyDescent="0.25">
      <c r="A79" s="2">
        <v>41</v>
      </c>
      <c r="B79" s="116" t="s">
        <v>190</v>
      </c>
      <c r="C79" s="116" t="s">
        <v>191</v>
      </c>
      <c r="D79" s="114" t="s">
        <v>19</v>
      </c>
      <c r="E79" s="116" t="s">
        <v>153</v>
      </c>
      <c r="F79" s="116" t="s">
        <v>14</v>
      </c>
      <c r="G79" s="2" t="s">
        <v>18</v>
      </c>
      <c r="H79" s="3">
        <v>0.5</v>
      </c>
    </row>
    <row r="80" spans="1:8" s="6" customFormat="1" ht="14.25" customHeight="1" x14ac:dyDescent="0.25">
      <c r="A80" s="2">
        <v>42</v>
      </c>
      <c r="B80" s="1"/>
      <c r="C80" s="1"/>
      <c r="D80" s="2"/>
      <c r="E80" s="1"/>
      <c r="F80" s="1"/>
      <c r="G80" s="2" t="s">
        <v>18</v>
      </c>
      <c r="H80" s="3">
        <v>0.5</v>
      </c>
    </row>
    <row r="81" spans="1:9" s="6" customFormat="1" ht="14.25" customHeight="1" x14ac:dyDescent="0.25">
      <c r="A81" s="2">
        <v>43</v>
      </c>
      <c r="B81" s="1"/>
      <c r="C81" s="1"/>
      <c r="D81" s="2"/>
      <c r="E81" s="1"/>
      <c r="F81" s="1"/>
      <c r="G81" s="2" t="s">
        <v>18</v>
      </c>
      <c r="H81" s="3">
        <v>0.5</v>
      </c>
    </row>
    <row r="82" spans="1:9" s="6" customFormat="1" ht="14.25" customHeight="1" x14ac:dyDescent="0.25">
      <c r="A82" s="2">
        <v>44</v>
      </c>
      <c r="B82" s="1"/>
      <c r="C82" s="1"/>
      <c r="D82" s="2"/>
      <c r="E82" s="1"/>
      <c r="F82" s="1"/>
      <c r="G82" s="2" t="s">
        <v>18</v>
      </c>
      <c r="H82" s="3">
        <v>0.5</v>
      </c>
    </row>
    <row r="83" spans="1:9" s="6" customFormat="1" ht="14.25" customHeight="1" x14ac:dyDescent="0.25">
      <c r="A83" s="2">
        <v>45</v>
      </c>
      <c r="B83" s="1"/>
      <c r="C83" s="1"/>
      <c r="D83" s="2"/>
      <c r="E83" s="1"/>
      <c r="F83" s="1"/>
      <c r="G83" s="2" t="s">
        <v>18</v>
      </c>
      <c r="H83" s="3">
        <v>0.5</v>
      </c>
    </row>
    <row r="84" spans="1:9" s="6" customFormat="1" ht="14.25" customHeight="1" x14ac:dyDescent="0.25">
      <c r="A84" s="2">
        <v>46</v>
      </c>
      <c r="B84" s="1"/>
      <c r="C84" s="1"/>
      <c r="D84" s="2"/>
      <c r="E84" s="1"/>
      <c r="F84" s="1"/>
      <c r="G84" s="2" t="s">
        <v>18</v>
      </c>
      <c r="H84" s="3">
        <v>0.5</v>
      </c>
      <c r="I84" s="87">
        <f>COUNT(H59:H84)</f>
        <v>26</v>
      </c>
    </row>
    <row r="85" spans="1:9" s="6" customFormat="1" ht="14.25" customHeight="1" x14ac:dyDescent="0.25">
      <c r="A85" s="2"/>
      <c r="B85" s="1"/>
      <c r="C85" s="1"/>
      <c r="D85" s="2"/>
      <c r="E85" s="1"/>
      <c r="F85" s="1"/>
      <c r="G85" s="2"/>
      <c r="H85" s="3"/>
    </row>
    <row r="86" spans="1:9" s="6" customFormat="1" ht="14.25" customHeight="1" x14ac:dyDescent="0.25">
      <c r="A86" s="2">
        <v>21</v>
      </c>
      <c r="B86" s="116" t="s">
        <v>52</v>
      </c>
      <c r="C86" s="116" t="s">
        <v>53</v>
      </c>
      <c r="D86" s="114" t="s">
        <v>22</v>
      </c>
      <c r="E86" s="116" t="s">
        <v>45</v>
      </c>
      <c r="F86" s="116" t="s">
        <v>14</v>
      </c>
      <c r="G86" s="2" t="s">
        <v>18</v>
      </c>
      <c r="H86" s="3">
        <v>0.58333333333333337</v>
      </c>
    </row>
    <row r="87" spans="1:9" s="6" customFormat="1" ht="14.25" customHeight="1" x14ac:dyDescent="0.25">
      <c r="A87" s="2">
        <v>22</v>
      </c>
      <c r="B87" s="116" t="s">
        <v>64</v>
      </c>
      <c r="C87" s="116" t="s">
        <v>65</v>
      </c>
      <c r="D87" s="114" t="s">
        <v>13</v>
      </c>
      <c r="E87" s="116" t="s">
        <v>42</v>
      </c>
      <c r="F87" s="116" t="s">
        <v>14</v>
      </c>
      <c r="G87" s="2" t="s">
        <v>18</v>
      </c>
      <c r="H87" s="3">
        <v>0.58333333333333337</v>
      </c>
    </row>
    <row r="88" spans="1:9" s="6" customFormat="1" ht="14.25" customHeight="1" x14ac:dyDescent="0.25">
      <c r="A88" s="2">
        <v>23</v>
      </c>
      <c r="B88" s="116" t="s">
        <v>74</v>
      </c>
      <c r="C88" s="116" t="s">
        <v>75</v>
      </c>
      <c r="D88" s="114" t="s">
        <v>22</v>
      </c>
      <c r="E88" s="116" t="s">
        <v>71</v>
      </c>
      <c r="F88" s="116" t="s">
        <v>23</v>
      </c>
      <c r="G88" s="2" t="s">
        <v>18</v>
      </c>
      <c r="H88" s="3">
        <v>0.58333333333333337</v>
      </c>
    </row>
    <row r="89" spans="1:9" s="6" customFormat="1" ht="14.25" customHeight="1" x14ac:dyDescent="0.25">
      <c r="A89" s="2">
        <v>24</v>
      </c>
      <c r="B89" s="116" t="s">
        <v>94</v>
      </c>
      <c r="C89" s="116" t="s">
        <v>95</v>
      </c>
      <c r="D89" s="114" t="s">
        <v>16</v>
      </c>
      <c r="E89" s="116" t="s">
        <v>96</v>
      </c>
      <c r="F89" s="116" t="s">
        <v>14</v>
      </c>
      <c r="G89" s="2" t="s">
        <v>18</v>
      </c>
      <c r="H89" s="3">
        <v>0.58333333333333337</v>
      </c>
    </row>
    <row r="90" spans="1:9" s="6" customFormat="1" ht="14.25" customHeight="1" x14ac:dyDescent="0.25">
      <c r="A90" s="2">
        <v>25</v>
      </c>
      <c r="B90" s="116" t="s">
        <v>100</v>
      </c>
      <c r="C90" s="116" t="s">
        <v>105</v>
      </c>
      <c r="D90" s="114" t="s">
        <v>19</v>
      </c>
      <c r="E90" s="116" t="s">
        <v>102</v>
      </c>
      <c r="F90" s="116" t="s">
        <v>23</v>
      </c>
      <c r="G90" s="2" t="s">
        <v>18</v>
      </c>
      <c r="H90" s="3">
        <v>0.58333333333333337</v>
      </c>
    </row>
    <row r="91" spans="1:9" s="6" customFormat="1" ht="14.25" customHeight="1" x14ac:dyDescent="0.25">
      <c r="A91" s="2">
        <v>26</v>
      </c>
      <c r="B91" s="116" t="s">
        <v>142</v>
      </c>
      <c r="C91" s="116" t="s">
        <v>143</v>
      </c>
      <c r="D91" s="114" t="s">
        <v>22</v>
      </c>
      <c r="E91" s="116" t="s">
        <v>144</v>
      </c>
      <c r="F91" s="116" t="s">
        <v>14</v>
      </c>
      <c r="G91" s="2" t="s">
        <v>18</v>
      </c>
      <c r="H91" s="3">
        <v>0.58333333333333337</v>
      </c>
    </row>
    <row r="92" spans="1:9" s="6" customFormat="1" ht="14.25" customHeight="1" x14ac:dyDescent="0.25">
      <c r="A92" s="2">
        <v>27</v>
      </c>
      <c r="B92" s="116" t="s">
        <v>210</v>
      </c>
      <c r="C92" s="116" t="s">
        <v>211</v>
      </c>
      <c r="D92" s="114" t="s">
        <v>13</v>
      </c>
      <c r="E92" s="116" t="s">
        <v>212</v>
      </c>
      <c r="F92" s="116" t="s">
        <v>14</v>
      </c>
      <c r="G92" s="2" t="s">
        <v>18</v>
      </c>
      <c r="H92" s="3">
        <v>0.58333333333333337</v>
      </c>
    </row>
    <row r="93" spans="1:9" s="6" customFormat="1" ht="14.25" customHeight="1" x14ac:dyDescent="0.25">
      <c r="A93" s="2">
        <v>28</v>
      </c>
      <c r="B93" s="116" t="s">
        <v>50</v>
      </c>
      <c r="C93" s="116" t="s">
        <v>41</v>
      </c>
      <c r="D93" s="114" t="s">
        <v>19</v>
      </c>
      <c r="E93" s="116" t="s">
        <v>51</v>
      </c>
      <c r="F93" s="116" t="s">
        <v>14</v>
      </c>
      <c r="G93" s="2" t="s">
        <v>18</v>
      </c>
      <c r="H93" s="3">
        <v>0.58333333333333337</v>
      </c>
    </row>
    <row r="94" spans="1:9" s="6" customFormat="1" ht="14.25" customHeight="1" x14ac:dyDescent="0.25">
      <c r="A94" s="2">
        <v>29</v>
      </c>
      <c r="B94" s="116" t="s">
        <v>100</v>
      </c>
      <c r="C94" s="116" t="s">
        <v>106</v>
      </c>
      <c r="D94" s="114" t="s">
        <v>22</v>
      </c>
      <c r="E94" s="116" t="s">
        <v>102</v>
      </c>
      <c r="F94" s="116" t="s">
        <v>23</v>
      </c>
      <c r="G94" s="5" t="s">
        <v>18</v>
      </c>
      <c r="H94" s="3">
        <v>0.58333333333333337</v>
      </c>
    </row>
    <row r="95" spans="1:9" s="6" customFormat="1" ht="14.25" customHeight="1" x14ac:dyDescent="0.25">
      <c r="A95" s="2">
        <v>30</v>
      </c>
      <c r="B95" s="116" t="s">
        <v>213</v>
      </c>
      <c r="C95" s="116" t="s">
        <v>214</v>
      </c>
      <c r="D95" s="114" t="s">
        <v>16</v>
      </c>
      <c r="E95" s="116" t="s">
        <v>212</v>
      </c>
      <c r="F95" s="116" t="s">
        <v>23</v>
      </c>
      <c r="G95" s="2" t="s">
        <v>18</v>
      </c>
      <c r="H95" s="3">
        <v>0.58333333333333337</v>
      </c>
    </row>
    <row r="96" spans="1:9" s="6" customFormat="1" ht="14.25" customHeight="1" x14ac:dyDescent="0.25">
      <c r="A96" s="2">
        <v>31</v>
      </c>
      <c r="B96" s="116" t="s">
        <v>124</v>
      </c>
      <c r="C96" s="116" t="s">
        <v>125</v>
      </c>
      <c r="D96" s="114" t="s">
        <v>16</v>
      </c>
      <c r="E96" s="116" t="s">
        <v>51</v>
      </c>
      <c r="F96" s="116" t="s">
        <v>14</v>
      </c>
      <c r="G96" s="2" t="s">
        <v>18</v>
      </c>
      <c r="H96" s="3">
        <v>0.58333333333333337</v>
      </c>
    </row>
    <row r="97" spans="1:9" s="6" customFormat="1" ht="14.25" customHeight="1" x14ac:dyDescent="0.25">
      <c r="A97" s="2">
        <v>32</v>
      </c>
      <c r="B97" s="116" t="s">
        <v>251</v>
      </c>
      <c r="C97" s="116" t="s">
        <v>252</v>
      </c>
      <c r="D97" s="114" t="s">
        <v>22</v>
      </c>
      <c r="E97" s="116" t="s">
        <v>51</v>
      </c>
      <c r="F97" s="116" t="s">
        <v>23</v>
      </c>
      <c r="G97" s="2" t="s">
        <v>18</v>
      </c>
      <c r="H97" s="3">
        <v>0.58333333333333337</v>
      </c>
    </row>
    <row r="98" spans="1:9" s="6" customFormat="1" ht="14.25" customHeight="1" x14ac:dyDescent="0.25">
      <c r="A98" s="2">
        <v>33</v>
      </c>
      <c r="B98" s="116" t="s">
        <v>100</v>
      </c>
      <c r="C98" s="116" t="s">
        <v>101</v>
      </c>
      <c r="D98" s="114" t="s">
        <v>22</v>
      </c>
      <c r="E98" s="116" t="s">
        <v>102</v>
      </c>
      <c r="F98" s="116" t="s">
        <v>23</v>
      </c>
      <c r="G98" s="2" t="s">
        <v>18</v>
      </c>
      <c r="H98" s="3">
        <v>0.58333333333333337</v>
      </c>
    </row>
    <row r="99" spans="1:9" s="6" customFormat="1" ht="14.25" customHeight="1" x14ac:dyDescent="0.25">
      <c r="A99" s="2">
        <v>34</v>
      </c>
      <c r="B99" s="116" t="s">
        <v>69</v>
      </c>
      <c r="C99" s="116" t="s">
        <v>70</v>
      </c>
      <c r="D99" s="114" t="s">
        <v>22</v>
      </c>
      <c r="E99" s="116" t="s">
        <v>71</v>
      </c>
      <c r="F99" s="116" t="s">
        <v>23</v>
      </c>
      <c r="G99" s="2" t="s">
        <v>18</v>
      </c>
      <c r="H99" s="3">
        <v>0.58333333333333337</v>
      </c>
    </row>
    <row r="100" spans="1:9" s="6" customFormat="1" ht="14.25" customHeight="1" x14ac:dyDescent="0.25">
      <c r="A100" s="2">
        <v>35</v>
      </c>
      <c r="B100" s="116" t="s">
        <v>142</v>
      </c>
      <c r="C100" s="116" t="s">
        <v>145</v>
      </c>
      <c r="D100" s="114" t="s">
        <v>19</v>
      </c>
      <c r="E100" s="116" t="s">
        <v>144</v>
      </c>
      <c r="F100" s="116" t="s">
        <v>14</v>
      </c>
      <c r="G100" s="2" t="s">
        <v>18</v>
      </c>
      <c r="H100" s="3">
        <v>0.58333333333333337</v>
      </c>
    </row>
    <row r="101" spans="1:9" s="6" customFormat="1" ht="14.25" customHeight="1" x14ac:dyDescent="0.25">
      <c r="A101" s="2">
        <v>36</v>
      </c>
      <c r="B101" s="122" t="s">
        <v>235</v>
      </c>
      <c r="C101" s="122" t="s">
        <v>236</v>
      </c>
      <c r="D101" s="120" t="s">
        <v>22</v>
      </c>
      <c r="E101" s="122" t="s">
        <v>218</v>
      </c>
      <c r="F101" s="122" t="s">
        <v>23</v>
      </c>
      <c r="G101" s="2" t="s">
        <v>18</v>
      </c>
      <c r="H101" s="3">
        <v>0.58333333333333337</v>
      </c>
    </row>
    <row r="102" spans="1:9" s="6" customFormat="1" ht="14.25" customHeight="1" x14ac:dyDescent="0.25">
      <c r="A102" s="2">
        <v>37</v>
      </c>
      <c r="B102" s="116" t="s">
        <v>114</v>
      </c>
      <c r="C102" s="116" t="s">
        <v>115</v>
      </c>
      <c r="D102" s="114" t="s">
        <v>22</v>
      </c>
      <c r="E102" s="116" t="s">
        <v>102</v>
      </c>
      <c r="F102" s="116" t="s">
        <v>23</v>
      </c>
      <c r="G102" s="2" t="s">
        <v>18</v>
      </c>
      <c r="H102" s="3">
        <v>0.58333333333333337</v>
      </c>
    </row>
    <row r="103" spans="1:9" s="6" customFormat="1" ht="14.25" customHeight="1" x14ac:dyDescent="0.25">
      <c r="A103" s="2">
        <v>38</v>
      </c>
      <c r="B103" s="116" t="s">
        <v>213</v>
      </c>
      <c r="C103" s="116" t="s">
        <v>215</v>
      </c>
      <c r="D103" s="114" t="s">
        <v>19</v>
      </c>
      <c r="E103" s="116" t="s">
        <v>212</v>
      </c>
      <c r="F103" s="116" t="s">
        <v>23</v>
      </c>
      <c r="G103" s="2" t="s">
        <v>18</v>
      </c>
      <c r="H103" s="3">
        <v>0.58333333333333337</v>
      </c>
    </row>
    <row r="104" spans="1:9" s="6" customFormat="1" ht="14.25" customHeight="1" x14ac:dyDescent="0.25">
      <c r="A104" s="2">
        <v>39</v>
      </c>
      <c r="B104" s="116" t="s">
        <v>146</v>
      </c>
      <c r="C104" s="116" t="s">
        <v>147</v>
      </c>
      <c r="D104" s="114" t="s">
        <v>19</v>
      </c>
      <c r="E104" s="116" t="s">
        <v>144</v>
      </c>
      <c r="F104" s="116" t="s">
        <v>14</v>
      </c>
      <c r="G104" s="2" t="s">
        <v>18</v>
      </c>
      <c r="H104" s="3">
        <v>0.58333333333333337</v>
      </c>
    </row>
    <row r="105" spans="1:9" s="6" customFormat="1" ht="14.25" customHeight="1" x14ac:dyDescent="0.25">
      <c r="A105" s="2">
        <v>40</v>
      </c>
      <c r="B105" s="122" t="s">
        <v>184</v>
      </c>
      <c r="C105" s="122" t="s">
        <v>186</v>
      </c>
      <c r="D105" s="120" t="s">
        <v>13</v>
      </c>
      <c r="E105" s="122" t="s">
        <v>51</v>
      </c>
      <c r="F105" s="122" t="s">
        <v>14</v>
      </c>
      <c r="G105" s="2" t="s">
        <v>18</v>
      </c>
      <c r="H105" s="3">
        <v>0.58333333333333337</v>
      </c>
    </row>
    <row r="106" spans="1:9" s="6" customFormat="1" ht="14.25" customHeight="1" x14ac:dyDescent="0.25">
      <c r="A106" s="2">
        <v>41</v>
      </c>
      <c r="B106" s="116" t="s">
        <v>114</v>
      </c>
      <c r="C106" s="116" t="s">
        <v>116</v>
      </c>
      <c r="D106" s="114" t="s">
        <v>19</v>
      </c>
      <c r="E106" s="116" t="s">
        <v>102</v>
      </c>
      <c r="F106" s="122" t="s">
        <v>23</v>
      </c>
      <c r="G106" s="2" t="s">
        <v>18</v>
      </c>
      <c r="H106" s="3">
        <v>0.58333333333333337</v>
      </c>
    </row>
    <row r="107" spans="1:9" s="6" customFormat="1" ht="14.25" customHeight="1" x14ac:dyDescent="0.25">
      <c r="A107" s="2">
        <v>42</v>
      </c>
      <c r="B107" s="116" t="s">
        <v>253</v>
      </c>
      <c r="C107" s="116" t="s">
        <v>116</v>
      </c>
      <c r="D107" s="114" t="s">
        <v>22</v>
      </c>
      <c r="E107" s="116" t="s">
        <v>183</v>
      </c>
      <c r="F107" s="116" t="s">
        <v>14</v>
      </c>
      <c r="G107" s="2" t="s">
        <v>18</v>
      </c>
      <c r="H107" s="3">
        <v>0.58333333333333337</v>
      </c>
    </row>
    <row r="108" spans="1:9" s="6" customFormat="1" ht="14.25" customHeight="1" x14ac:dyDescent="0.25">
      <c r="A108" s="2">
        <v>43</v>
      </c>
      <c r="B108" s="116" t="s">
        <v>146</v>
      </c>
      <c r="C108" s="116" t="s">
        <v>56</v>
      </c>
      <c r="D108" s="114" t="s">
        <v>19</v>
      </c>
      <c r="E108" s="116" t="s">
        <v>144</v>
      </c>
      <c r="F108" s="116" t="s">
        <v>14</v>
      </c>
      <c r="G108" s="2" t="s">
        <v>18</v>
      </c>
      <c r="H108" s="3">
        <v>0.58333333333333337</v>
      </c>
    </row>
    <row r="109" spans="1:9" s="6" customFormat="1" ht="14.25" customHeight="1" x14ac:dyDescent="0.25">
      <c r="A109" s="2">
        <v>44</v>
      </c>
      <c r="B109" s="116" t="s">
        <v>275</v>
      </c>
      <c r="C109" s="116" t="s">
        <v>276</v>
      </c>
      <c r="D109" s="114" t="s">
        <v>22</v>
      </c>
      <c r="E109" s="116" t="s">
        <v>274</v>
      </c>
      <c r="F109" s="116" t="s">
        <v>23</v>
      </c>
      <c r="G109" s="2" t="s">
        <v>18</v>
      </c>
      <c r="H109" s="3">
        <v>0.58333333333333337</v>
      </c>
    </row>
    <row r="110" spans="1:9" s="6" customFormat="1" ht="14.25" customHeight="1" x14ac:dyDescent="0.25">
      <c r="A110" s="2">
        <v>45</v>
      </c>
      <c r="B110" s="116" t="s">
        <v>184</v>
      </c>
      <c r="C110" s="116" t="s">
        <v>185</v>
      </c>
      <c r="D110" s="114" t="s">
        <v>19</v>
      </c>
      <c r="E110" s="116" t="s">
        <v>51</v>
      </c>
      <c r="F110" s="116" t="s">
        <v>14</v>
      </c>
      <c r="G110" s="2" t="s">
        <v>18</v>
      </c>
      <c r="H110" s="3">
        <v>0.58333333333333337</v>
      </c>
    </row>
    <row r="111" spans="1:9" s="6" customFormat="1" ht="14.25" customHeight="1" x14ac:dyDescent="0.25">
      <c r="A111" s="2">
        <v>46</v>
      </c>
      <c r="B111" s="116" t="s">
        <v>253</v>
      </c>
      <c r="C111" s="116" t="s">
        <v>269</v>
      </c>
      <c r="D111" s="114" t="s">
        <v>16</v>
      </c>
      <c r="E111" s="116" t="s">
        <v>183</v>
      </c>
      <c r="F111" s="116" t="s">
        <v>14</v>
      </c>
      <c r="G111" s="2" t="s">
        <v>18</v>
      </c>
      <c r="H111" s="3">
        <v>0.58333333333333337</v>
      </c>
      <c r="I111" s="87">
        <f>COUNT(H86:H111)</f>
        <v>26</v>
      </c>
    </row>
    <row r="112" spans="1:9" s="6" customFormat="1" ht="14.25" customHeight="1" x14ac:dyDescent="0.25">
      <c r="A112" s="2"/>
      <c r="B112" s="1"/>
      <c r="C112" s="1"/>
      <c r="D112" s="2"/>
      <c r="E112" s="1"/>
      <c r="F112" s="1"/>
      <c r="G112" s="2"/>
      <c r="H112" s="3"/>
    </row>
    <row r="113" spans="1:8" s="6" customFormat="1" ht="14.25" customHeight="1" x14ac:dyDescent="0.25">
      <c r="A113" s="2">
        <v>21</v>
      </c>
      <c r="B113" s="116" t="s">
        <v>74</v>
      </c>
      <c r="C113" s="116" t="s">
        <v>61</v>
      </c>
      <c r="D113" s="114" t="s">
        <v>22</v>
      </c>
      <c r="E113" s="116" t="s">
        <v>71</v>
      </c>
      <c r="F113" s="116" t="s">
        <v>14</v>
      </c>
      <c r="G113" s="2" t="s">
        <v>18</v>
      </c>
      <c r="H113" s="3">
        <v>0.66666666666666663</v>
      </c>
    </row>
    <row r="114" spans="1:8" s="6" customFormat="1" ht="14.25" customHeight="1" x14ac:dyDescent="0.25">
      <c r="A114" s="2">
        <v>22</v>
      </c>
      <c r="B114" s="116" t="s">
        <v>315</v>
      </c>
      <c r="C114" s="116" t="s">
        <v>220</v>
      </c>
      <c r="D114" s="114" t="s">
        <v>22</v>
      </c>
      <c r="E114" s="116" t="s">
        <v>153</v>
      </c>
      <c r="F114" s="116" t="s">
        <v>14</v>
      </c>
      <c r="G114" s="2" t="s">
        <v>18</v>
      </c>
      <c r="H114" s="3">
        <v>0.66666666666666663</v>
      </c>
    </row>
    <row r="115" spans="1:8" s="6" customFormat="1" ht="14.25" customHeight="1" x14ac:dyDescent="0.25">
      <c r="A115" s="2">
        <v>23</v>
      </c>
      <c r="B115" s="116" t="s">
        <v>146</v>
      </c>
      <c r="C115" s="116" t="s">
        <v>167</v>
      </c>
      <c r="D115" s="114" t="s">
        <v>22</v>
      </c>
      <c r="E115" s="116" t="s">
        <v>144</v>
      </c>
      <c r="F115" s="116" t="s">
        <v>14</v>
      </c>
      <c r="G115" s="2" t="s">
        <v>18</v>
      </c>
      <c r="H115" s="3">
        <v>0.66666666666666663</v>
      </c>
    </row>
    <row r="116" spans="1:8" s="6" customFormat="1" ht="14.25" customHeight="1" x14ac:dyDescent="0.25">
      <c r="A116" s="2">
        <v>24</v>
      </c>
      <c r="B116" s="116" t="s">
        <v>315</v>
      </c>
      <c r="C116" s="116" t="s">
        <v>316</v>
      </c>
      <c r="D116" s="114" t="s">
        <v>19</v>
      </c>
      <c r="E116" s="116" t="s">
        <v>153</v>
      </c>
      <c r="F116" s="116" t="s">
        <v>14</v>
      </c>
      <c r="G116" s="2" t="s">
        <v>18</v>
      </c>
      <c r="H116" s="3">
        <v>0.66666666666666663</v>
      </c>
    </row>
    <row r="117" spans="1:8" s="6" customFormat="1" ht="14.25" customHeight="1" x14ac:dyDescent="0.25">
      <c r="A117" s="2">
        <v>25</v>
      </c>
      <c r="B117" s="116" t="s">
        <v>112</v>
      </c>
      <c r="C117" s="116" t="s">
        <v>111</v>
      </c>
      <c r="D117" s="114" t="s">
        <v>19</v>
      </c>
      <c r="E117" s="116" t="s">
        <v>102</v>
      </c>
      <c r="F117" s="116" t="s">
        <v>23</v>
      </c>
      <c r="G117" s="2" t="s">
        <v>18</v>
      </c>
      <c r="H117" s="3">
        <v>0.66666666666666663</v>
      </c>
    </row>
    <row r="118" spans="1:8" s="6" customFormat="1" ht="14.25" customHeight="1" x14ac:dyDescent="0.25">
      <c r="A118" s="2">
        <v>26</v>
      </c>
      <c r="B118" s="116" t="s">
        <v>320</v>
      </c>
      <c r="C118" s="116" t="s">
        <v>248</v>
      </c>
      <c r="D118" s="114" t="s">
        <v>16</v>
      </c>
      <c r="E118" s="116" t="s">
        <v>321</v>
      </c>
      <c r="F118" s="116" t="s">
        <v>14</v>
      </c>
      <c r="G118" s="2" t="s">
        <v>18</v>
      </c>
      <c r="H118" s="3">
        <v>0.66666666666666663</v>
      </c>
    </row>
    <row r="119" spans="1:8" s="6" customFormat="1" ht="14.25" customHeight="1" x14ac:dyDescent="0.25">
      <c r="A119" s="2">
        <v>27</v>
      </c>
      <c r="B119" s="1"/>
      <c r="C119" s="1"/>
      <c r="D119" s="2"/>
      <c r="E119" s="1"/>
      <c r="F119" s="1"/>
      <c r="G119" s="2" t="s">
        <v>18</v>
      </c>
      <c r="H119" s="3">
        <v>0.66666666666666663</v>
      </c>
    </row>
    <row r="120" spans="1:8" s="6" customFormat="1" ht="14.25" customHeight="1" x14ac:dyDescent="0.25">
      <c r="A120" s="2">
        <v>28</v>
      </c>
      <c r="B120" s="122" t="s">
        <v>100</v>
      </c>
      <c r="C120" s="122" t="s">
        <v>117</v>
      </c>
      <c r="D120" s="120" t="s">
        <v>19</v>
      </c>
      <c r="E120" s="122" t="s">
        <v>102</v>
      </c>
      <c r="F120" s="116" t="s">
        <v>23</v>
      </c>
      <c r="G120" s="2" t="s">
        <v>18</v>
      </c>
      <c r="H120" s="3">
        <v>0.66666666666666663</v>
      </c>
    </row>
    <row r="121" spans="1:8" s="6" customFormat="1" ht="14.25" customHeight="1" x14ac:dyDescent="0.25">
      <c r="A121" s="2">
        <v>29</v>
      </c>
      <c r="B121" s="1"/>
      <c r="C121" s="1"/>
      <c r="D121" s="2"/>
      <c r="E121" s="1"/>
      <c r="F121" s="1"/>
      <c r="G121" s="2" t="s">
        <v>18</v>
      </c>
      <c r="H121" s="3">
        <v>0.66666666666666663</v>
      </c>
    </row>
    <row r="122" spans="1:8" s="6" customFormat="1" ht="14.25" customHeight="1" x14ac:dyDescent="0.25">
      <c r="A122" s="2">
        <v>30</v>
      </c>
      <c r="B122" s="116" t="s">
        <v>168</v>
      </c>
      <c r="C122" s="116" t="s">
        <v>169</v>
      </c>
      <c r="D122" s="114" t="s">
        <v>22</v>
      </c>
      <c r="E122" s="116" t="s">
        <v>153</v>
      </c>
      <c r="F122" s="116" t="s">
        <v>14</v>
      </c>
      <c r="G122" s="2" t="s">
        <v>18</v>
      </c>
      <c r="H122" s="3">
        <v>0.66666666666666663</v>
      </c>
    </row>
    <row r="123" spans="1:8" s="6" customFormat="1" ht="14.25" customHeight="1" x14ac:dyDescent="0.25">
      <c r="A123" s="2">
        <v>31</v>
      </c>
      <c r="B123" s="1"/>
      <c r="C123" s="1"/>
      <c r="D123" s="2"/>
      <c r="E123" s="1"/>
      <c r="F123" s="1"/>
      <c r="G123" s="2" t="s">
        <v>18</v>
      </c>
      <c r="H123" s="3">
        <v>0.66666666666666663</v>
      </c>
    </row>
    <row r="124" spans="1:8" s="6" customFormat="1" ht="14.25" customHeight="1" x14ac:dyDescent="0.25">
      <c r="A124" s="2">
        <v>32</v>
      </c>
      <c r="B124" s="1"/>
      <c r="C124" s="1"/>
      <c r="D124" s="2"/>
      <c r="E124" s="1"/>
      <c r="F124" s="1"/>
      <c r="G124" s="2" t="s">
        <v>18</v>
      </c>
      <c r="H124" s="3">
        <v>0.66666666666666663</v>
      </c>
    </row>
    <row r="125" spans="1:8" s="6" customFormat="1" ht="14.25" customHeight="1" x14ac:dyDescent="0.25">
      <c r="A125" s="2">
        <v>33</v>
      </c>
      <c r="B125" s="116" t="s">
        <v>176</v>
      </c>
      <c r="C125" s="116" t="s">
        <v>177</v>
      </c>
      <c r="D125" s="114" t="s">
        <v>22</v>
      </c>
      <c r="E125" s="116" t="s">
        <v>178</v>
      </c>
      <c r="F125" s="116" t="s">
        <v>23</v>
      </c>
      <c r="G125" s="2" t="s">
        <v>18</v>
      </c>
      <c r="H125" s="3">
        <v>0.66666666666666663</v>
      </c>
    </row>
    <row r="126" spans="1:8" s="6" customFormat="1" ht="14.25" customHeight="1" x14ac:dyDescent="0.25">
      <c r="A126" s="2">
        <v>34</v>
      </c>
      <c r="B126" s="1"/>
      <c r="C126" s="1"/>
      <c r="D126" s="2"/>
      <c r="E126" s="1"/>
      <c r="F126" s="1"/>
      <c r="G126" s="2" t="s">
        <v>18</v>
      </c>
      <c r="H126" s="3">
        <v>0.66666666666666663</v>
      </c>
    </row>
    <row r="127" spans="1:8" s="6" customFormat="1" ht="14.25" customHeight="1" x14ac:dyDescent="0.25">
      <c r="A127" s="2">
        <v>35</v>
      </c>
      <c r="B127" s="116" t="s">
        <v>265</v>
      </c>
      <c r="C127" s="116" t="s">
        <v>266</v>
      </c>
      <c r="D127" s="114" t="s">
        <v>22</v>
      </c>
      <c r="E127" s="116" t="s">
        <v>42</v>
      </c>
      <c r="F127" s="116" t="s">
        <v>14</v>
      </c>
      <c r="G127" s="2" t="s">
        <v>18</v>
      </c>
      <c r="H127" s="3">
        <v>0.66666666666666663</v>
      </c>
    </row>
    <row r="128" spans="1:8" s="6" customFormat="1" ht="14.25" customHeight="1" x14ac:dyDescent="0.25">
      <c r="A128" s="2">
        <v>36</v>
      </c>
      <c r="B128" s="1"/>
      <c r="C128" s="1"/>
      <c r="D128" s="2"/>
      <c r="E128" s="1"/>
      <c r="F128" s="1"/>
      <c r="G128" s="2" t="s">
        <v>18</v>
      </c>
      <c r="H128" s="3">
        <v>0.66666666666666663</v>
      </c>
    </row>
    <row r="129" spans="1:9" s="6" customFormat="1" ht="14.25" customHeight="1" x14ac:dyDescent="0.25">
      <c r="A129" s="2">
        <v>37</v>
      </c>
      <c r="B129" s="116" t="s">
        <v>267</v>
      </c>
      <c r="C129" s="116" t="s">
        <v>268</v>
      </c>
      <c r="D129" s="114" t="s">
        <v>16</v>
      </c>
      <c r="E129" s="116" t="s">
        <v>212</v>
      </c>
      <c r="F129" s="116" t="s">
        <v>23</v>
      </c>
      <c r="G129" s="2" t="s">
        <v>18</v>
      </c>
      <c r="H129" s="3">
        <v>0.66666666666666663</v>
      </c>
    </row>
    <row r="130" spans="1:9" s="6" customFormat="1" ht="14.25" customHeight="1" x14ac:dyDescent="0.25">
      <c r="A130" s="2">
        <v>38</v>
      </c>
      <c r="B130" s="1"/>
      <c r="C130" s="1"/>
      <c r="D130" s="2"/>
      <c r="E130" s="1"/>
      <c r="F130" s="1"/>
      <c r="G130" s="2" t="s">
        <v>18</v>
      </c>
      <c r="H130" s="3">
        <v>0.66666666666666663</v>
      </c>
    </row>
    <row r="131" spans="1:9" s="6" customFormat="1" ht="14.25" customHeight="1" x14ac:dyDescent="0.25">
      <c r="A131" s="2">
        <v>39</v>
      </c>
      <c r="B131" s="116" t="s">
        <v>282</v>
      </c>
      <c r="C131" s="116" t="s">
        <v>285</v>
      </c>
      <c r="D131" s="114" t="s">
        <v>16</v>
      </c>
      <c r="E131" s="116" t="s">
        <v>284</v>
      </c>
      <c r="F131" s="116" t="s">
        <v>14</v>
      </c>
      <c r="G131" s="2" t="s">
        <v>18</v>
      </c>
      <c r="H131" s="3">
        <v>0.66666666666666663</v>
      </c>
    </row>
    <row r="132" spans="1:9" s="6" customFormat="1" ht="14.25" customHeight="1" x14ac:dyDescent="0.25">
      <c r="A132" s="2">
        <v>40</v>
      </c>
      <c r="B132" s="1"/>
      <c r="C132" s="1"/>
      <c r="D132" s="2"/>
      <c r="E132" s="1"/>
      <c r="F132" s="1"/>
      <c r="G132" s="2" t="s">
        <v>18</v>
      </c>
      <c r="H132" s="3">
        <v>0.66666666666666663</v>
      </c>
    </row>
    <row r="133" spans="1:9" s="6" customFormat="1" ht="14.25" customHeight="1" x14ac:dyDescent="0.25">
      <c r="A133" s="2">
        <v>41</v>
      </c>
      <c r="B133" s="116" t="s">
        <v>332</v>
      </c>
      <c r="C133" s="116" t="s">
        <v>333</v>
      </c>
      <c r="D133" s="114" t="s">
        <v>16</v>
      </c>
      <c r="E133" s="116" t="s">
        <v>334</v>
      </c>
      <c r="F133" s="116" t="s">
        <v>14</v>
      </c>
      <c r="G133" s="2" t="s">
        <v>18</v>
      </c>
      <c r="H133" s="3">
        <v>0.66666666666666663</v>
      </c>
    </row>
    <row r="134" spans="1:9" s="6" customFormat="1" ht="14.25" customHeight="1" x14ac:dyDescent="0.25">
      <c r="A134" s="2">
        <v>42</v>
      </c>
      <c r="B134" s="1"/>
      <c r="C134" s="1"/>
      <c r="D134" s="2"/>
      <c r="E134" s="1"/>
      <c r="F134" s="1"/>
      <c r="G134" s="2" t="s">
        <v>18</v>
      </c>
      <c r="H134" s="3">
        <v>0.66666666666666663</v>
      </c>
    </row>
    <row r="135" spans="1:9" s="6" customFormat="1" ht="14.25" customHeight="1" x14ac:dyDescent="0.25">
      <c r="A135" s="2">
        <v>43</v>
      </c>
      <c r="B135" s="1"/>
      <c r="C135" s="1"/>
      <c r="D135" s="2"/>
      <c r="E135" s="1"/>
      <c r="F135" s="1"/>
      <c r="G135" s="2" t="s">
        <v>18</v>
      </c>
      <c r="H135" s="3">
        <v>0.66666666666666663</v>
      </c>
    </row>
    <row r="136" spans="1:9" s="6" customFormat="1" ht="14.25" customHeight="1" x14ac:dyDescent="0.25">
      <c r="A136" s="2">
        <v>44</v>
      </c>
      <c r="B136" s="1"/>
      <c r="C136" s="1"/>
      <c r="D136" s="2"/>
      <c r="E136" s="1"/>
      <c r="F136" s="1"/>
      <c r="G136" s="2" t="s">
        <v>18</v>
      </c>
      <c r="H136" s="3">
        <v>0.66666666666666663</v>
      </c>
    </row>
    <row r="137" spans="1:9" s="6" customFormat="1" ht="14.25" customHeight="1" x14ac:dyDescent="0.25">
      <c r="A137" s="2">
        <v>45</v>
      </c>
      <c r="B137" s="1"/>
      <c r="C137" s="1"/>
      <c r="D137" s="2"/>
      <c r="E137" s="1"/>
      <c r="F137" s="1"/>
      <c r="G137" s="2" t="s">
        <v>18</v>
      </c>
      <c r="H137" s="3">
        <v>0.66666666666666663</v>
      </c>
    </row>
    <row r="138" spans="1:9" s="6" customFormat="1" ht="14.25" customHeight="1" x14ac:dyDescent="0.25">
      <c r="A138" s="2">
        <v>46</v>
      </c>
      <c r="B138" s="1"/>
      <c r="C138" s="1"/>
      <c r="D138" s="2"/>
      <c r="E138" s="1"/>
      <c r="F138" s="1"/>
      <c r="G138" s="2" t="s">
        <v>18</v>
      </c>
      <c r="H138" s="3">
        <v>0.66666666666666663</v>
      </c>
      <c r="I138" s="87">
        <f>COUNT(H113:H138)</f>
        <v>26</v>
      </c>
    </row>
    <row r="139" spans="1:9" s="6" customFormat="1" ht="14.25" customHeight="1" x14ac:dyDescent="0.25">
      <c r="A139" s="2"/>
      <c r="B139" s="1"/>
      <c r="C139" s="1"/>
      <c r="D139" s="2"/>
      <c r="E139" s="1"/>
      <c r="F139" s="1"/>
      <c r="G139" s="2"/>
      <c r="H139" s="3"/>
    </row>
    <row r="140" spans="1:9" s="6" customFormat="1" ht="14.25" customHeight="1" x14ac:dyDescent="0.25">
      <c r="A140" s="2">
        <v>21</v>
      </c>
      <c r="B140" s="116" t="s">
        <v>151</v>
      </c>
      <c r="C140" s="116" t="s">
        <v>154</v>
      </c>
      <c r="D140" s="114" t="s">
        <v>19</v>
      </c>
      <c r="E140" s="116" t="s">
        <v>153</v>
      </c>
      <c r="F140" s="116" t="s">
        <v>14</v>
      </c>
      <c r="G140" s="2" t="s">
        <v>21</v>
      </c>
      <c r="H140" s="3">
        <v>0.33333333333333331</v>
      </c>
    </row>
    <row r="141" spans="1:9" s="6" customFormat="1" ht="14.25" customHeight="1" x14ac:dyDescent="0.25">
      <c r="A141" s="2">
        <v>22</v>
      </c>
      <c r="B141" s="116" t="s">
        <v>204</v>
      </c>
      <c r="C141" s="116" t="s">
        <v>207</v>
      </c>
      <c r="D141" s="114" t="s">
        <v>19</v>
      </c>
      <c r="E141" s="116" t="s">
        <v>174</v>
      </c>
      <c r="F141" s="116" t="s">
        <v>14</v>
      </c>
      <c r="G141" s="2" t="s">
        <v>21</v>
      </c>
      <c r="H141" s="3">
        <v>0.33333333333333331</v>
      </c>
    </row>
    <row r="142" spans="1:9" s="6" customFormat="1" ht="14.25" customHeight="1" x14ac:dyDescent="0.25">
      <c r="A142" s="2">
        <v>23</v>
      </c>
      <c r="B142" s="116" t="s">
        <v>168</v>
      </c>
      <c r="C142" s="116" t="s">
        <v>169</v>
      </c>
      <c r="D142" s="114" t="s">
        <v>22</v>
      </c>
      <c r="E142" s="116" t="s">
        <v>153</v>
      </c>
      <c r="F142" s="116" t="s">
        <v>23</v>
      </c>
      <c r="G142" s="2" t="s">
        <v>21</v>
      </c>
      <c r="H142" s="3">
        <v>0.33333333333333331</v>
      </c>
    </row>
    <row r="143" spans="1:9" s="6" customFormat="1" ht="14.25" customHeight="1" x14ac:dyDescent="0.25">
      <c r="A143" s="2">
        <v>24</v>
      </c>
      <c r="B143" s="116" t="s">
        <v>302</v>
      </c>
      <c r="C143" s="116" t="s">
        <v>303</v>
      </c>
      <c r="D143" s="114" t="s">
        <v>16</v>
      </c>
      <c r="E143" s="116" t="s">
        <v>59</v>
      </c>
      <c r="F143" s="116" t="s">
        <v>14</v>
      </c>
      <c r="G143" s="2" t="s">
        <v>21</v>
      </c>
      <c r="H143" s="3">
        <v>0.33333333333333331</v>
      </c>
    </row>
    <row r="144" spans="1:9" s="6" customFormat="1" ht="14.25" customHeight="1" x14ac:dyDescent="0.25">
      <c r="A144" s="2">
        <v>25</v>
      </c>
      <c r="B144" s="116"/>
      <c r="C144" s="116"/>
      <c r="D144" s="114"/>
      <c r="E144" s="116"/>
      <c r="F144" s="116"/>
      <c r="G144" s="2" t="s">
        <v>21</v>
      </c>
      <c r="H144" s="3">
        <v>0.33333333333333331</v>
      </c>
    </row>
    <row r="145" spans="1:8" s="6" customFormat="1" ht="14.25" customHeight="1" x14ac:dyDescent="0.25">
      <c r="A145" s="2">
        <v>26</v>
      </c>
      <c r="B145" s="116" t="s">
        <v>170</v>
      </c>
      <c r="C145" s="116" t="s">
        <v>171</v>
      </c>
      <c r="D145" s="114" t="s">
        <v>22</v>
      </c>
      <c r="E145" s="116" t="s">
        <v>51</v>
      </c>
      <c r="F145" s="116" t="s">
        <v>23</v>
      </c>
      <c r="G145" s="2" t="s">
        <v>21</v>
      </c>
      <c r="H145" s="3">
        <v>0.33333333333333331</v>
      </c>
    </row>
    <row r="146" spans="1:8" s="6" customFormat="1" ht="14.25" customHeight="1" x14ac:dyDescent="0.25">
      <c r="A146" s="2">
        <v>27</v>
      </c>
      <c r="B146" s="116" t="s">
        <v>304</v>
      </c>
      <c r="C146" s="116" t="s">
        <v>305</v>
      </c>
      <c r="D146" s="114" t="s">
        <v>19</v>
      </c>
      <c r="E146" s="116" t="s">
        <v>59</v>
      </c>
      <c r="F146" s="116" t="s">
        <v>14</v>
      </c>
      <c r="G146" s="2" t="s">
        <v>21</v>
      </c>
      <c r="H146" s="3">
        <v>0.33333333333333331</v>
      </c>
    </row>
    <row r="147" spans="1:8" s="6" customFormat="1" ht="14.25" customHeight="1" x14ac:dyDescent="0.25">
      <c r="A147" s="2">
        <v>28</v>
      </c>
      <c r="B147" s="116" t="s">
        <v>176</v>
      </c>
      <c r="C147" s="116" t="s">
        <v>177</v>
      </c>
      <c r="D147" s="114" t="s">
        <v>22</v>
      </c>
      <c r="E147" s="116" t="s">
        <v>178</v>
      </c>
      <c r="F147" s="116" t="s">
        <v>14</v>
      </c>
      <c r="G147" s="2" t="s">
        <v>21</v>
      </c>
      <c r="H147" s="3">
        <v>0.33333333333333331</v>
      </c>
    </row>
    <row r="148" spans="1:8" s="6" customFormat="1" ht="14.25" customHeight="1" x14ac:dyDescent="0.25">
      <c r="A148" s="2">
        <v>29</v>
      </c>
      <c r="B148" s="116" t="s">
        <v>306</v>
      </c>
      <c r="C148" s="116" t="s">
        <v>63</v>
      </c>
      <c r="D148" s="114" t="s">
        <v>13</v>
      </c>
      <c r="E148" s="116" t="s">
        <v>59</v>
      </c>
      <c r="F148" s="116" t="s">
        <v>14</v>
      </c>
      <c r="G148" s="2" t="s">
        <v>21</v>
      </c>
      <c r="H148" s="3">
        <v>0.33333333333333331</v>
      </c>
    </row>
    <row r="149" spans="1:8" s="6" customFormat="1" ht="14.25" customHeight="1" x14ac:dyDescent="0.25">
      <c r="A149" s="2">
        <v>30</v>
      </c>
      <c r="B149" s="116" t="s">
        <v>179</v>
      </c>
      <c r="C149" s="116" t="s">
        <v>180</v>
      </c>
      <c r="D149" s="114" t="s">
        <v>16</v>
      </c>
      <c r="E149" s="116" t="s">
        <v>51</v>
      </c>
      <c r="F149" s="116" t="s">
        <v>14</v>
      </c>
      <c r="G149" s="2" t="s">
        <v>21</v>
      </c>
      <c r="H149" s="3">
        <v>0.33333333333333331</v>
      </c>
    </row>
    <row r="150" spans="1:8" s="6" customFormat="1" ht="14.25" customHeight="1" x14ac:dyDescent="0.25">
      <c r="A150" s="2">
        <v>31</v>
      </c>
      <c r="B150" s="116" t="s">
        <v>302</v>
      </c>
      <c r="C150" s="116" t="s">
        <v>307</v>
      </c>
      <c r="D150" s="114" t="s">
        <v>16</v>
      </c>
      <c r="E150" s="116" t="s">
        <v>59</v>
      </c>
      <c r="F150" s="116" t="s">
        <v>14</v>
      </c>
      <c r="G150" s="2" t="s">
        <v>21</v>
      </c>
      <c r="H150" s="3">
        <v>0.33333333333333331</v>
      </c>
    </row>
    <row r="151" spans="1:8" s="6" customFormat="1" ht="14.25" customHeight="1" x14ac:dyDescent="0.25">
      <c r="A151" s="2">
        <v>32</v>
      </c>
      <c r="B151" s="116" t="s">
        <v>315</v>
      </c>
      <c r="C151" s="116" t="s">
        <v>220</v>
      </c>
      <c r="D151" s="114" t="s">
        <v>22</v>
      </c>
      <c r="E151" s="116" t="s">
        <v>153</v>
      </c>
      <c r="F151" s="116" t="s">
        <v>23</v>
      </c>
      <c r="G151" s="2" t="s">
        <v>21</v>
      </c>
      <c r="H151" s="3">
        <v>0.33333333333333331</v>
      </c>
    </row>
    <row r="152" spans="1:8" s="6" customFormat="1" ht="14.25" customHeight="1" x14ac:dyDescent="0.25">
      <c r="A152" s="2">
        <v>33</v>
      </c>
      <c r="B152" s="1"/>
      <c r="C152" s="1"/>
      <c r="D152" s="2"/>
      <c r="E152" s="1"/>
      <c r="F152" s="1"/>
      <c r="G152" s="2" t="s">
        <v>21</v>
      </c>
      <c r="H152" s="3">
        <v>0.33333333333333331</v>
      </c>
    </row>
    <row r="153" spans="1:8" s="6" customFormat="1" ht="14.25" customHeight="1" x14ac:dyDescent="0.25">
      <c r="A153" s="2">
        <v>34</v>
      </c>
      <c r="B153" s="1"/>
      <c r="C153" s="1"/>
      <c r="D153" s="2"/>
      <c r="E153" s="1"/>
      <c r="F153" s="1"/>
      <c r="G153" s="2" t="s">
        <v>21</v>
      </c>
      <c r="H153" s="3">
        <v>0.33333333333333331</v>
      </c>
    </row>
    <row r="154" spans="1:8" s="6" customFormat="1" ht="14.25" customHeight="1" x14ac:dyDescent="0.25">
      <c r="A154" s="2">
        <v>35</v>
      </c>
      <c r="B154" s="1"/>
      <c r="C154" s="1"/>
      <c r="D154" s="2"/>
      <c r="E154" s="1"/>
      <c r="F154" s="1"/>
      <c r="G154" s="2" t="s">
        <v>21</v>
      </c>
      <c r="H154" s="3">
        <v>0.33333333333333331</v>
      </c>
    </row>
    <row r="155" spans="1:8" s="6" customFormat="1" ht="14.25" customHeight="1" x14ac:dyDescent="0.25">
      <c r="A155" s="2">
        <v>36</v>
      </c>
      <c r="B155" s="1"/>
      <c r="C155" s="1"/>
      <c r="D155" s="2"/>
      <c r="E155" s="1"/>
      <c r="F155" s="1"/>
      <c r="G155" s="2" t="s">
        <v>21</v>
      </c>
      <c r="H155" s="3">
        <v>0.33333333333333331</v>
      </c>
    </row>
    <row r="156" spans="1:8" s="6" customFormat="1" ht="14.25" customHeight="1" x14ac:dyDescent="0.25">
      <c r="A156" s="2">
        <v>37</v>
      </c>
      <c r="B156" s="1"/>
      <c r="C156" s="1"/>
      <c r="D156" s="1"/>
      <c r="E156" s="1"/>
      <c r="F156" s="1"/>
      <c r="G156" s="2" t="s">
        <v>21</v>
      </c>
      <c r="H156" s="3">
        <v>0.33333333333333331</v>
      </c>
    </row>
    <row r="157" spans="1:8" s="6" customFormat="1" ht="14.25" customHeight="1" x14ac:dyDescent="0.25">
      <c r="A157" s="2">
        <v>38</v>
      </c>
      <c r="B157" s="1"/>
      <c r="C157" s="1"/>
      <c r="D157" s="1"/>
      <c r="E157" s="1"/>
      <c r="F157" s="1"/>
      <c r="G157" s="2" t="s">
        <v>21</v>
      </c>
      <c r="H157" s="3">
        <v>0.33333333333333331</v>
      </c>
    </row>
    <row r="158" spans="1:8" s="6" customFormat="1" ht="14.25" customHeight="1" x14ac:dyDescent="0.25">
      <c r="A158" s="2">
        <v>39</v>
      </c>
      <c r="B158" s="1"/>
      <c r="C158" s="1"/>
      <c r="D158" s="1"/>
      <c r="E158" s="1"/>
      <c r="F158" s="1"/>
      <c r="G158" s="2" t="s">
        <v>21</v>
      </c>
      <c r="H158" s="3">
        <v>0.33333333333333331</v>
      </c>
    </row>
    <row r="159" spans="1:8" s="6" customFormat="1" ht="14.25" customHeight="1" x14ac:dyDescent="0.25">
      <c r="A159" s="2">
        <v>40</v>
      </c>
      <c r="B159" s="1"/>
      <c r="C159" s="1"/>
      <c r="D159" s="1"/>
      <c r="E159" s="1"/>
      <c r="F159" s="1"/>
      <c r="G159" s="2" t="s">
        <v>21</v>
      </c>
      <c r="H159" s="3">
        <v>0.33333333333333331</v>
      </c>
    </row>
    <row r="160" spans="1:8" s="6" customFormat="1" ht="14.25" customHeight="1" x14ac:dyDescent="0.25">
      <c r="A160" s="2">
        <v>41</v>
      </c>
      <c r="B160" s="1"/>
      <c r="C160" s="1"/>
      <c r="D160" s="1"/>
      <c r="E160" s="1"/>
      <c r="F160" s="1"/>
      <c r="G160" s="2" t="s">
        <v>21</v>
      </c>
      <c r="H160" s="3">
        <v>0.33333333333333331</v>
      </c>
    </row>
    <row r="161" spans="1:9" s="6" customFormat="1" x14ac:dyDescent="0.25">
      <c r="A161" s="2">
        <v>42</v>
      </c>
      <c r="B161" s="1"/>
      <c r="C161" s="1"/>
      <c r="D161" s="1"/>
      <c r="E161" s="1"/>
      <c r="F161" s="1"/>
      <c r="G161" s="2" t="s">
        <v>21</v>
      </c>
      <c r="H161" s="3">
        <v>0.33333333333333331</v>
      </c>
    </row>
    <row r="162" spans="1:9" s="6" customFormat="1" x14ac:dyDescent="0.25">
      <c r="A162" s="2">
        <v>43</v>
      </c>
      <c r="B162" s="1"/>
      <c r="C162" s="1"/>
      <c r="D162" s="1"/>
      <c r="E162" s="1"/>
      <c r="F162" s="1"/>
      <c r="G162" s="2" t="s">
        <v>21</v>
      </c>
      <c r="H162" s="3">
        <v>0.33333333333333331</v>
      </c>
    </row>
    <row r="163" spans="1:9" s="6" customFormat="1" x14ac:dyDescent="0.25">
      <c r="A163" s="2">
        <v>44</v>
      </c>
      <c r="B163" s="1"/>
      <c r="C163" s="1"/>
      <c r="D163" s="1"/>
      <c r="E163" s="1"/>
      <c r="F163" s="1"/>
      <c r="G163" s="2" t="s">
        <v>21</v>
      </c>
      <c r="H163" s="3">
        <v>0.33333333333333331</v>
      </c>
    </row>
    <row r="164" spans="1:9" s="6" customFormat="1" x14ac:dyDescent="0.25">
      <c r="A164" s="2">
        <v>45</v>
      </c>
      <c r="B164" s="1"/>
      <c r="C164" s="1"/>
      <c r="D164" s="1"/>
      <c r="E164" s="1"/>
      <c r="F164" s="1"/>
      <c r="G164" s="2" t="s">
        <v>21</v>
      </c>
      <c r="H164" s="3">
        <v>0.33333333333333331</v>
      </c>
    </row>
    <row r="165" spans="1:9" s="6" customFormat="1" x14ac:dyDescent="0.25">
      <c r="A165" s="2">
        <v>46</v>
      </c>
      <c r="B165" s="1"/>
      <c r="C165" s="1"/>
      <c r="D165" s="1"/>
      <c r="E165" s="1"/>
      <c r="F165" s="1"/>
      <c r="G165" s="2" t="s">
        <v>21</v>
      </c>
      <c r="H165" s="3">
        <v>0.33333333333333331</v>
      </c>
      <c r="I165" s="87">
        <f>COUNT(H140:H165)</f>
        <v>26</v>
      </c>
    </row>
    <row r="166" spans="1:9" s="6" customFormat="1" x14ac:dyDescent="0.25">
      <c r="A166" s="1"/>
      <c r="B166" s="1"/>
      <c r="C166" s="1"/>
      <c r="D166" s="1"/>
      <c r="E166" s="1"/>
      <c r="F166" s="1"/>
      <c r="G166" s="1"/>
      <c r="H166" s="1"/>
    </row>
    <row r="167" spans="1:9" s="6" customFormat="1" x14ac:dyDescent="0.25">
      <c r="A167" s="2">
        <v>21</v>
      </c>
      <c r="B167" s="116" t="s">
        <v>57</v>
      </c>
      <c r="C167" s="116" t="s">
        <v>58</v>
      </c>
      <c r="D167" s="114" t="s">
        <v>19</v>
      </c>
      <c r="E167" s="116" t="s">
        <v>59</v>
      </c>
      <c r="F167" s="116" t="s">
        <v>14</v>
      </c>
      <c r="G167" s="2" t="s">
        <v>21</v>
      </c>
      <c r="H167" s="3">
        <v>0.41666666666666669</v>
      </c>
    </row>
    <row r="168" spans="1:9" s="6" customFormat="1" x14ac:dyDescent="0.25">
      <c r="A168" s="2">
        <v>22</v>
      </c>
      <c r="B168" s="116" t="s">
        <v>308</v>
      </c>
      <c r="C168" s="116" t="s">
        <v>309</v>
      </c>
      <c r="D168" s="114" t="s">
        <v>16</v>
      </c>
      <c r="E168" s="116" t="s">
        <v>45</v>
      </c>
      <c r="F168" s="116" t="s">
        <v>14</v>
      </c>
      <c r="G168" s="2" t="s">
        <v>21</v>
      </c>
      <c r="H168" s="3">
        <v>0.41666666666666669</v>
      </c>
    </row>
    <row r="169" spans="1:9" s="6" customFormat="1" x14ac:dyDescent="0.25">
      <c r="A169" s="2">
        <v>23</v>
      </c>
      <c r="B169" s="116" t="s">
        <v>148</v>
      </c>
      <c r="C169" s="116" t="s">
        <v>149</v>
      </c>
      <c r="D169" s="114" t="s">
        <v>16</v>
      </c>
      <c r="E169" s="116" t="s">
        <v>150</v>
      </c>
      <c r="F169" s="116" t="s">
        <v>14</v>
      </c>
      <c r="G169" s="2" t="s">
        <v>21</v>
      </c>
      <c r="H169" s="3">
        <v>0.41666666666666669</v>
      </c>
    </row>
    <row r="170" spans="1:9" s="6" customFormat="1" x14ac:dyDescent="0.25">
      <c r="A170" s="2">
        <v>24</v>
      </c>
      <c r="B170" s="1"/>
      <c r="C170" s="1"/>
      <c r="D170" s="2"/>
      <c r="E170" s="1"/>
      <c r="F170" s="1"/>
      <c r="G170" s="2" t="s">
        <v>21</v>
      </c>
      <c r="H170" s="3">
        <v>0.41666666666666669</v>
      </c>
    </row>
    <row r="171" spans="1:9" s="6" customFormat="1" x14ac:dyDescent="0.25">
      <c r="A171" s="2">
        <v>25</v>
      </c>
      <c r="B171" s="1"/>
      <c r="C171" s="1"/>
      <c r="D171" s="2"/>
      <c r="E171" s="1"/>
      <c r="F171" s="1"/>
      <c r="G171" s="2" t="s">
        <v>21</v>
      </c>
      <c r="H171" s="3">
        <v>0.41666666666666669</v>
      </c>
    </row>
    <row r="172" spans="1:9" s="6" customFormat="1" x14ac:dyDescent="0.25">
      <c r="A172" s="2">
        <v>26</v>
      </c>
      <c r="B172" s="1"/>
      <c r="C172" s="1"/>
      <c r="D172" s="2"/>
      <c r="E172" s="1"/>
      <c r="F172" s="1"/>
      <c r="G172" s="2" t="s">
        <v>21</v>
      </c>
      <c r="H172" s="3">
        <v>0.41666666666666669</v>
      </c>
    </row>
    <row r="173" spans="1:9" s="6" customFormat="1" x14ac:dyDescent="0.25">
      <c r="A173" s="2">
        <v>27</v>
      </c>
      <c r="B173" s="116" t="s">
        <v>60</v>
      </c>
      <c r="C173" s="116" t="s">
        <v>56</v>
      </c>
      <c r="D173" s="114" t="s">
        <v>22</v>
      </c>
      <c r="E173" s="116" t="s">
        <v>51</v>
      </c>
      <c r="F173" s="116" t="s">
        <v>23</v>
      </c>
      <c r="G173" s="2" t="s">
        <v>21</v>
      </c>
      <c r="H173" s="3">
        <v>0.41666666666666669</v>
      </c>
    </row>
    <row r="174" spans="1:9" s="6" customFormat="1" x14ac:dyDescent="0.25">
      <c r="A174" s="2">
        <v>28</v>
      </c>
      <c r="B174" s="1"/>
      <c r="C174" s="1"/>
      <c r="D174" s="2"/>
      <c r="E174" s="1"/>
      <c r="F174" s="1"/>
      <c r="G174" s="2" t="s">
        <v>21</v>
      </c>
      <c r="H174" s="3">
        <v>0.41666666666666669</v>
      </c>
    </row>
    <row r="175" spans="1:9" s="6" customFormat="1" x14ac:dyDescent="0.25">
      <c r="A175" s="2">
        <v>29</v>
      </c>
      <c r="B175" s="116" t="s">
        <v>298</v>
      </c>
      <c r="C175" s="116" t="s">
        <v>299</v>
      </c>
      <c r="D175" s="114" t="s">
        <v>16</v>
      </c>
      <c r="E175" s="116" t="s">
        <v>284</v>
      </c>
      <c r="F175" s="116" t="s">
        <v>14</v>
      </c>
      <c r="G175" s="2" t="s">
        <v>21</v>
      </c>
      <c r="H175" s="3">
        <v>0.41666666666666669</v>
      </c>
    </row>
    <row r="176" spans="1:9" s="6" customFormat="1" x14ac:dyDescent="0.25">
      <c r="A176" s="2">
        <v>30</v>
      </c>
      <c r="B176" s="1"/>
      <c r="C176" s="1"/>
      <c r="D176" s="2"/>
      <c r="E176" s="1"/>
      <c r="F176" s="1"/>
      <c r="G176" s="2" t="s">
        <v>21</v>
      </c>
      <c r="H176" s="3">
        <v>0.41666666666666669</v>
      </c>
    </row>
    <row r="177" spans="1:9" s="6" customFormat="1" x14ac:dyDescent="0.25">
      <c r="A177" s="2">
        <v>31</v>
      </c>
      <c r="B177" s="1"/>
      <c r="C177" s="1"/>
      <c r="D177" s="2"/>
      <c r="E177" s="1"/>
      <c r="F177" s="1"/>
      <c r="G177" s="2" t="s">
        <v>21</v>
      </c>
      <c r="H177" s="3">
        <v>0.41666666666666669</v>
      </c>
    </row>
    <row r="178" spans="1:9" s="6" customFormat="1" x14ac:dyDescent="0.25">
      <c r="A178" s="2">
        <v>32</v>
      </c>
      <c r="B178" s="1"/>
      <c r="C178" s="1"/>
      <c r="D178" s="2"/>
      <c r="E178" s="1"/>
      <c r="F178" s="1"/>
      <c r="G178" s="2" t="s">
        <v>21</v>
      </c>
      <c r="H178" s="3">
        <v>0.41666666666666669</v>
      </c>
    </row>
    <row r="179" spans="1:9" s="6" customFormat="1" x14ac:dyDescent="0.25">
      <c r="A179" s="2">
        <v>33</v>
      </c>
      <c r="B179" s="1"/>
      <c r="C179" s="1"/>
      <c r="D179" s="2"/>
      <c r="E179" s="1"/>
      <c r="F179" s="1"/>
      <c r="G179" s="2" t="s">
        <v>21</v>
      </c>
      <c r="H179" s="3">
        <v>0.41666666666666669</v>
      </c>
    </row>
    <row r="180" spans="1:9" s="6" customFormat="1" x14ac:dyDescent="0.25">
      <c r="A180" s="2">
        <v>34</v>
      </c>
      <c r="B180" s="116"/>
      <c r="C180" s="116"/>
      <c r="D180" s="114"/>
      <c r="E180" s="116"/>
      <c r="F180" s="116"/>
      <c r="G180" s="2" t="s">
        <v>21</v>
      </c>
      <c r="H180" s="3">
        <v>0.41666666666666669</v>
      </c>
    </row>
    <row r="181" spans="1:9" s="6" customFormat="1" x14ac:dyDescent="0.25">
      <c r="A181" s="2">
        <v>35</v>
      </c>
      <c r="B181" s="1"/>
      <c r="C181" s="1"/>
      <c r="D181" s="1"/>
      <c r="E181" s="1"/>
      <c r="F181" s="1"/>
      <c r="G181" s="2" t="s">
        <v>21</v>
      </c>
      <c r="H181" s="3">
        <v>0.41666666666666669</v>
      </c>
    </row>
    <row r="182" spans="1:9" s="6" customFormat="1" x14ac:dyDescent="0.25">
      <c r="A182" s="2">
        <v>36</v>
      </c>
      <c r="B182" s="1"/>
      <c r="C182" s="1"/>
      <c r="D182" s="1"/>
      <c r="E182" s="1"/>
      <c r="F182" s="1"/>
      <c r="G182" s="2" t="s">
        <v>21</v>
      </c>
      <c r="H182" s="3">
        <v>0.41666666666666669</v>
      </c>
    </row>
    <row r="183" spans="1:9" s="6" customFormat="1" x14ac:dyDescent="0.25">
      <c r="A183" s="2">
        <v>37</v>
      </c>
      <c r="B183" s="1"/>
      <c r="C183" s="26"/>
      <c r="D183" s="1"/>
      <c r="E183" s="1"/>
      <c r="F183" s="1"/>
      <c r="G183" s="2" t="s">
        <v>21</v>
      </c>
      <c r="H183" s="3">
        <v>0.41666666666666669</v>
      </c>
      <c r="I183" s="12"/>
    </row>
    <row r="184" spans="1:9" s="6" customFormat="1" x14ac:dyDescent="0.25">
      <c r="A184" s="2">
        <v>38</v>
      </c>
      <c r="B184" s="1"/>
      <c r="C184" s="1"/>
      <c r="D184" s="26"/>
      <c r="E184" s="1"/>
      <c r="F184" s="1"/>
      <c r="G184" s="2" t="s">
        <v>21</v>
      </c>
      <c r="H184" s="3">
        <v>0.41666666666666669</v>
      </c>
      <c r="I184" s="12"/>
    </row>
    <row r="185" spans="1:9" s="6" customFormat="1" x14ac:dyDescent="0.25">
      <c r="A185" s="2">
        <v>39</v>
      </c>
      <c r="B185" s="1"/>
      <c r="C185" s="1"/>
      <c r="D185" s="26"/>
      <c r="E185" s="1"/>
      <c r="F185" s="1"/>
      <c r="G185" s="2" t="s">
        <v>21</v>
      </c>
      <c r="H185" s="3">
        <v>0.41666666666666669</v>
      </c>
      <c r="I185" s="12"/>
    </row>
    <row r="186" spans="1:9" s="6" customFormat="1" x14ac:dyDescent="0.25">
      <c r="A186" s="2">
        <v>40</v>
      </c>
      <c r="B186" s="1"/>
      <c r="C186" s="1"/>
      <c r="D186" s="26"/>
      <c r="E186" s="1"/>
      <c r="F186" s="1"/>
      <c r="G186" s="2" t="s">
        <v>21</v>
      </c>
      <c r="H186" s="3">
        <v>0.41666666666666669</v>
      </c>
      <c r="I186" s="12"/>
    </row>
    <row r="187" spans="1:9" s="6" customFormat="1" x14ac:dyDescent="0.25">
      <c r="A187" s="2">
        <v>41</v>
      </c>
      <c r="B187" s="1"/>
      <c r="C187" s="1"/>
      <c r="D187" s="26"/>
      <c r="E187" s="1"/>
      <c r="F187" s="1"/>
      <c r="G187" s="2" t="s">
        <v>21</v>
      </c>
      <c r="H187" s="3">
        <v>0.41666666666666669</v>
      </c>
      <c r="I187" s="12"/>
    </row>
    <row r="188" spans="1:9" s="6" customFormat="1" x14ac:dyDescent="0.25">
      <c r="A188" s="2">
        <v>42</v>
      </c>
      <c r="B188" s="1"/>
      <c r="C188" s="1"/>
      <c r="D188" s="26"/>
      <c r="E188" s="1"/>
      <c r="F188" s="1"/>
      <c r="G188" s="2" t="s">
        <v>21</v>
      </c>
      <c r="H188" s="3">
        <v>0.41666666666666669</v>
      </c>
      <c r="I188" s="12"/>
    </row>
    <row r="189" spans="1:9" s="6" customFormat="1" x14ac:dyDescent="0.25">
      <c r="A189" s="2">
        <v>43</v>
      </c>
      <c r="B189" s="1"/>
      <c r="C189" s="1"/>
      <c r="D189" s="26"/>
      <c r="E189" s="1"/>
      <c r="F189" s="1"/>
      <c r="G189" s="2" t="s">
        <v>21</v>
      </c>
      <c r="H189" s="3">
        <v>0.41666666666666669</v>
      </c>
      <c r="I189" s="12"/>
    </row>
    <row r="190" spans="1:9" s="6" customFormat="1" x14ac:dyDescent="0.25">
      <c r="A190" s="2">
        <v>44</v>
      </c>
      <c r="B190" s="1"/>
      <c r="C190" s="1"/>
      <c r="D190" s="26"/>
      <c r="E190" s="1"/>
      <c r="F190" s="1"/>
      <c r="G190" s="2" t="s">
        <v>21</v>
      </c>
      <c r="H190" s="3">
        <v>0.41666666666666669</v>
      </c>
      <c r="I190" s="12"/>
    </row>
    <row r="191" spans="1:9" s="6" customFormat="1" x14ac:dyDescent="0.25">
      <c r="A191" s="2">
        <v>45</v>
      </c>
      <c r="B191" s="1"/>
      <c r="C191" s="1"/>
      <c r="D191" s="26"/>
      <c r="E191" s="1"/>
      <c r="F191" s="1"/>
      <c r="G191" s="2" t="s">
        <v>21</v>
      </c>
      <c r="H191" s="3">
        <v>0.41666666666666669</v>
      </c>
      <c r="I191" s="12"/>
    </row>
    <row r="192" spans="1:9" s="6" customFormat="1" x14ac:dyDescent="0.25">
      <c r="A192" s="2">
        <v>46</v>
      </c>
      <c r="B192" s="1"/>
      <c r="C192" s="1"/>
      <c r="D192" s="26"/>
      <c r="E192" s="1"/>
      <c r="F192" s="1"/>
      <c r="G192" s="2" t="s">
        <v>21</v>
      </c>
      <c r="H192" s="3">
        <v>0.41666666666666669</v>
      </c>
      <c r="I192" s="87">
        <f>COUNT(H167:H192)</f>
        <v>26</v>
      </c>
    </row>
    <row r="193" spans="1:9" s="6" customFormat="1" x14ac:dyDescent="0.25">
      <c r="A193" s="2"/>
      <c r="B193" s="1"/>
      <c r="C193" s="1"/>
      <c r="D193" s="26"/>
      <c r="E193" s="1"/>
      <c r="F193" s="1"/>
      <c r="G193" s="1"/>
      <c r="H193" s="2"/>
      <c r="I193" s="15"/>
    </row>
    <row r="194" spans="1:9" s="6" customFormat="1" x14ac:dyDescent="0.25">
      <c r="A194" s="1">
        <v>21</v>
      </c>
      <c r="B194" s="116" t="s">
        <v>84</v>
      </c>
      <c r="C194" s="116" t="s">
        <v>85</v>
      </c>
      <c r="D194" s="114" t="s">
        <v>13</v>
      </c>
      <c r="E194" s="116" t="s">
        <v>45</v>
      </c>
      <c r="F194" s="116" t="s">
        <v>23</v>
      </c>
      <c r="G194" s="2" t="s">
        <v>21</v>
      </c>
      <c r="H194" s="3">
        <v>0.5</v>
      </c>
      <c r="I194" s="15"/>
    </row>
    <row r="195" spans="1:9" s="6" customFormat="1" x14ac:dyDescent="0.25">
      <c r="A195" s="1">
        <v>22</v>
      </c>
      <c r="B195" s="116" t="s">
        <v>142</v>
      </c>
      <c r="C195" s="116" t="s">
        <v>264</v>
      </c>
      <c r="D195" s="114" t="s">
        <v>19</v>
      </c>
      <c r="E195" s="116" t="s">
        <v>96</v>
      </c>
      <c r="F195" s="116" t="s">
        <v>14</v>
      </c>
      <c r="G195" s="2" t="s">
        <v>21</v>
      </c>
      <c r="H195" s="3">
        <v>0.5</v>
      </c>
      <c r="I195" s="15"/>
    </row>
    <row r="196" spans="1:9" s="6" customFormat="1" x14ac:dyDescent="0.25">
      <c r="A196" s="1">
        <v>23</v>
      </c>
      <c r="B196" s="116" t="s">
        <v>126</v>
      </c>
      <c r="C196" s="116" t="s">
        <v>127</v>
      </c>
      <c r="D196" s="114" t="s">
        <v>19</v>
      </c>
      <c r="E196" s="116" t="s">
        <v>45</v>
      </c>
      <c r="F196" s="116" t="s">
        <v>14</v>
      </c>
      <c r="G196" s="2" t="s">
        <v>21</v>
      </c>
      <c r="H196" s="3">
        <v>0.5</v>
      </c>
      <c r="I196" s="15"/>
    </row>
    <row r="197" spans="1:9" s="6" customFormat="1" x14ac:dyDescent="0.25">
      <c r="A197" s="1">
        <v>24</v>
      </c>
      <c r="B197" s="1"/>
      <c r="C197" s="1"/>
      <c r="D197" s="2"/>
      <c r="E197" s="1"/>
      <c r="F197" s="1"/>
      <c r="G197" s="2" t="s">
        <v>21</v>
      </c>
      <c r="H197" s="3">
        <v>0.5</v>
      </c>
      <c r="I197" s="15"/>
    </row>
    <row r="198" spans="1:9" s="6" customFormat="1" x14ac:dyDescent="0.25">
      <c r="A198" s="1">
        <v>25</v>
      </c>
      <c r="B198" s="1"/>
      <c r="C198" s="1"/>
      <c r="D198" s="2"/>
      <c r="E198" s="1"/>
      <c r="F198" s="1"/>
      <c r="G198" s="2" t="s">
        <v>21</v>
      </c>
      <c r="H198" s="3">
        <v>0.5</v>
      </c>
      <c r="I198" s="15"/>
    </row>
    <row r="199" spans="1:9" s="6" customFormat="1" x14ac:dyDescent="0.25">
      <c r="A199" s="1">
        <v>26</v>
      </c>
      <c r="B199" s="116" t="s">
        <v>89</v>
      </c>
      <c r="C199" s="116" t="s">
        <v>90</v>
      </c>
      <c r="D199" s="114" t="s">
        <v>19</v>
      </c>
      <c r="E199" s="116" t="s">
        <v>51</v>
      </c>
      <c r="F199" s="116" t="s">
        <v>14</v>
      </c>
      <c r="G199" s="2" t="s">
        <v>21</v>
      </c>
      <c r="H199" s="3">
        <v>0.5</v>
      </c>
      <c r="I199" s="15"/>
    </row>
    <row r="200" spans="1:9" s="6" customFormat="1" x14ac:dyDescent="0.25">
      <c r="A200" s="1">
        <v>27</v>
      </c>
      <c r="B200" s="1"/>
      <c r="C200" s="1"/>
      <c r="D200" s="2"/>
      <c r="E200" s="1"/>
      <c r="F200" s="1"/>
      <c r="G200" s="2" t="s">
        <v>21</v>
      </c>
      <c r="H200" s="3">
        <v>0.5</v>
      </c>
      <c r="I200" s="15"/>
    </row>
    <row r="201" spans="1:9" s="6" customFormat="1" x14ac:dyDescent="0.25">
      <c r="A201" s="1">
        <v>28</v>
      </c>
      <c r="B201" s="116" t="s">
        <v>240</v>
      </c>
      <c r="C201" s="116" t="s">
        <v>241</v>
      </c>
      <c r="D201" s="114" t="s">
        <v>19</v>
      </c>
      <c r="E201" s="116" t="s">
        <v>51</v>
      </c>
      <c r="F201" s="116" t="s">
        <v>14</v>
      </c>
      <c r="G201" s="2" t="s">
        <v>21</v>
      </c>
      <c r="H201" s="3">
        <v>0.5</v>
      </c>
      <c r="I201" s="15"/>
    </row>
    <row r="202" spans="1:9" s="6" customFormat="1" x14ac:dyDescent="0.25">
      <c r="A202" s="1">
        <v>29</v>
      </c>
      <c r="B202" s="1"/>
      <c r="C202" s="1"/>
      <c r="D202" s="2"/>
      <c r="E202" s="1"/>
      <c r="F202" s="1"/>
      <c r="G202" s="2" t="s">
        <v>21</v>
      </c>
      <c r="H202" s="3">
        <v>0.5</v>
      </c>
      <c r="I202" s="15"/>
    </row>
    <row r="203" spans="1:9" s="6" customFormat="1" x14ac:dyDescent="0.25">
      <c r="A203" s="1">
        <v>30</v>
      </c>
      <c r="B203" s="116" t="s">
        <v>84</v>
      </c>
      <c r="C203" s="116" t="s">
        <v>86</v>
      </c>
      <c r="D203" s="114" t="s">
        <v>13</v>
      </c>
      <c r="E203" s="116" t="s">
        <v>45</v>
      </c>
      <c r="F203" s="116" t="s">
        <v>23</v>
      </c>
      <c r="G203" s="2" t="s">
        <v>21</v>
      </c>
      <c r="H203" s="3">
        <v>0.5</v>
      </c>
      <c r="I203" s="15"/>
    </row>
    <row r="204" spans="1:9" s="6" customFormat="1" x14ac:dyDescent="0.25">
      <c r="A204" s="1">
        <v>31</v>
      </c>
      <c r="B204" s="1"/>
      <c r="C204" s="1"/>
      <c r="D204" s="2"/>
      <c r="E204" s="1"/>
      <c r="F204" s="1"/>
      <c r="G204" s="2" t="s">
        <v>21</v>
      </c>
      <c r="H204" s="3">
        <v>0.5</v>
      </c>
      <c r="I204" s="15"/>
    </row>
    <row r="205" spans="1:9" s="6" customFormat="1" x14ac:dyDescent="0.25">
      <c r="A205" s="1">
        <v>32</v>
      </c>
      <c r="B205" s="116" t="s">
        <v>240</v>
      </c>
      <c r="C205" s="116" t="s">
        <v>242</v>
      </c>
      <c r="D205" s="114" t="s">
        <v>16</v>
      </c>
      <c r="E205" s="116" t="s">
        <v>51</v>
      </c>
      <c r="F205" s="116" t="s">
        <v>14</v>
      </c>
      <c r="G205" s="2" t="s">
        <v>21</v>
      </c>
      <c r="H205" s="3">
        <v>0.5</v>
      </c>
      <c r="I205" s="15"/>
    </row>
    <row r="206" spans="1:9" s="6" customFormat="1" x14ac:dyDescent="0.25">
      <c r="A206" s="1">
        <v>33</v>
      </c>
      <c r="B206" s="1"/>
      <c r="C206" s="1"/>
      <c r="D206" s="2"/>
      <c r="E206" s="1"/>
      <c r="F206" s="1"/>
      <c r="G206" s="2" t="s">
        <v>21</v>
      </c>
      <c r="H206" s="3">
        <v>0.5</v>
      </c>
      <c r="I206" s="15"/>
    </row>
    <row r="207" spans="1:9" s="6" customFormat="1" x14ac:dyDescent="0.25">
      <c r="A207" s="1">
        <v>34</v>
      </c>
      <c r="B207" s="1"/>
      <c r="C207" s="1"/>
      <c r="D207" s="2"/>
      <c r="E207" s="1"/>
      <c r="F207" s="1"/>
      <c r="G207" s="2" t="s">
        <v>21</v>
      </c>
      <c r="H207" s="3">
        <v>0.5</v>
      </c>
      <c r="I207" s="15"/>
    </row>
    <row r="208" spans="1:9" s="6" customFormat="1" x14ac:dyDescent="0.25">
      <c r="A208" s="1">
        <v>35</v>
      </c>
      <c r="B208" s="1"/>
      <c r="C208" s="1"/>
      <c r="D208" s="2"/>
      <c r="E208" s="1"/>
      <c r="F208" s="1"/>
      <c r="G208" s="2" t="s">
        <v>21</v>
      </c>
      <c r="H208" s="3">
        <v>0.5</v>
      </c>
      <c r="I208" s="15"/>
    </row>
    <row r="209" spans="1:9" s="6" customFormat="1" x14ac:dyDescent="0.25">
      <c r="A209" s="1">
        <v>36</v>
      </c>
      <c r="B209" s="1"/>
      <c r="C209" s="1"/>
      <c r="D209" s="2"/>
      <c r="E209" s="1"/>
      <c r="F209" s="1"/>
      <c r="G209" s="2" t="s">
        <v>21</v>
      </c>
      <c r="H209" s="3">
        <v>0.5</v>
      </c>
      <c r="I209" s="15"/>
    </row>
    <row r="210" spans="1:9" s="6" customFormat="1" x14ac:dyDescent="0.25">
      <c r="A210" s="1">
        <v>37</v>
      </c>
      <c r="B210" s="1"/>
      <c r="C210" s="1"/>
      <c r="D210" s="2"/>
      <c r="E210" s="1"/>
      <c r="F210" s="1"/>
      <c r="G210" s="2" t="s">
        <v>21</v>
      </c>
      <c r="H210" s="3">
        <v>0.5</v>
      </c>
      <c r="I210" s="15"/>
    </row>
    <row r="211" spans="1:9" s="6" customFormat="1" x14ac:dyDescent="0.25">
      <c r="A211" s="1">
        <v>38</v>
      </c>
      <c r="B211" s="1"/>
      <c r="C211" s="1"/>
      <c r="D211" s="2"/>
      <c r="E211" s="1"/>
      <c r="F211" s="1"/>
      <c r="G211" s="2" t="s">
        <v>21</v>
      </c>
      <c r="H211" s="3">
        <v>0.5</v>
      </c>
      <c r="I211" s="15"/>
    </row>
    <row r="212" spans="1:9" s="6" customFormat="1" x14ac:dyDescent="0.25">
      <c r="A212" s="1">
        <v>39</v>
      </c>
      <c r="B212" s="1"/>
      <c r="C212" s="1"/>
      <c r="D212" s="2"/>
      <c r="E212" s="1"/>
      <c r="F212" s="1"/>
      <c r="G212" s="2" t="s">
        <v>21</v>
      </c>
      <c r="H212" s="3">
        <v>0.5</v>
      </c>
      <c r="I212" s="15"/>
    </row>
    <row r="213" spans="1:9" s="6" customFormat="1" x14ac:dyDescent="0.25">
      <c r="A213" s="1">
        <v>40</v>
      </c>
      <c r="B213" s="1"/>
      <c r="C213" s="1"/>
      <c r="D213" s="2"/>
      <c r="E213" s="1"/>
      <c r="F213" s="1"/>
      <c r="G213" s="2" t="s">
        <v>21</v>
      </c>
      <c r="H213" s="3">
        <v>0.5</v>
      </c>
      <c r="I213" s="15"/>
    </row>
    <row r="214" spans="1:9" s="6" customFormat="1" x14ac:dyDescent="0.25">
      <c r="A214" s="1">
        <v>41</v>
      </c>
      <c r="B214" s="1"/>
      <c r="C214" s="1"/>
      <c r="D214" s="2"/>
      <c r="E214" s="1"/>
      <c r="F214" s="1"/>
      <c r="G214" s="2" t="s">
        <v>21</v>
      </c>
      <c r="H214" s="3">
        <v>0.5</v>
      </c>
      <c r="I214" s="15"/>
    </row>
    <row r="215" spans="1:9" s="6" customFormat="1" x14ac:dyDescent="0.25">
      <c r="A215" s="1">
        <v>42</v>
      </c>
      <c r="B215" s="1"/>
      <c r="C215" s="1"/>
      <c r="D215" s="2"/>
      <c r="E215" s="1"/>
      <c r="F215" s="1"/>
      <c r="G215" s="2" t="s">
        <v>21</v>
      </c>
      <c r="H215" s="3">
        <v>0.5</v>
      </c>
      <c r="I215" s="15"/>
    </row>
    <row r="216" spans="1:9" s="6" customFormat="1" x14ac:dyDescent="0.25">
      <c r="A216" s="1">
        <v>43</v>
      </c>
      <c r="B216" s="1"/>
      <c r="C216" s="1"/>
      <c r="D216" s="2"/>
      <c r="E216" s="1"/>
      <c r="F216" s="1"/>
      <c r="G216" s="2" t="s">
        <v>21</v>
      </c>
      <c r="H216" s="3">
        <v>0.5</v>
      </c>
      <c r="I216" s="15"/>
    </row>
    <row r="217" spans="1:9" s="6" customFormat="1" x14ac:dyDescent="0.25">
      <c r="A217" s="1">
        <v>44</v>
      </c>
      <c r="B217" s="1"/>
      <c r="C217" s="1"/>
      <c r="D217" s="2"/>
      <c r="E217" s="1"/>
      <c r="F217" s="1"/>
      <c r="G217" s="2" t="s">
        <v>21</v>
      </c>
      <c r="H217" s="3">
        <v>0.5</v>
      </c>
      <c r="I217" s="15"/>
    </row>
    <row r="218" spans="1:9" s="6" customFormat="1" x14ac:dyDescent="0.25">
      <c r="A218" s="1">
        <v>45</v>
      </c>
      <c r="B218" s="1"/>
      <c r="C218" s="1"/>
      <c r="D218" s="2"/>
      <c r="E218" s="1"/>
      <c r="F218" s="1"/>
      <c r="G218" s="2" t="s">
        <v>21</v>
      </c>
      <c r="H218" s="3">
        <v>0.5</v>
      </c>
      <c r="I218" s="15"/>
    </row>
    <row r="219" spans="1:9" s="6" customFormat="1" x14ac:dyDescent="0.25">
      <c r="A219" s="1">
        <v>46</v>
      </c>
      <c r="B219" s="1"/>
      <c r="C219" s="1"/>
      <c r="D219" s="1"/>
      <c r="E219" s="1"/>
      <c r="F219" s="1"/>
      <c r="G219" s="2" t="s">
        <v>21</v>
      </c>
      <c r="H219" s="3">
        <v>0.5</v>
      </c>
      <c r="I219" s="15"/>
    </row>
    <row r="220" spans="1:9" s="6" customFormat="1" x14ac:dyDescent="0.25">
      <c r="A220" s="1"/>
      <c r="B220" s="1"/>
      <c r="C220" s="1"/>
      <c r="D220" s="1"/>
      <c r="E220" s="1"/>
      <c r="F220" s="1"/>
      <c r="G220" s="1"/>
      <c r="H220" s="1"/>
      <c r="I220" s="103">
        <f>COUNT(H194:H219)</f>
        <v>26</v>
      </c>
    </row>
    <row r="221" spans="1:9" s="6" customFormat="1" x14ac:dyDescent="0.25">
      <c r="A221" s="2"/>
      <c r="B221" s="1"/>
      <c r="C221" s="1"/>
      <c r="D221" s="26"/>
      <c r="E221" s="1"/>
      <c r="F221" s="1"/>
      <c r="G221" s="1"/>
      <c r="H221" s="2"/>
      <c r="I221" s="15"/>
    </row>
    <row r="222" spans="1:9" s="6" customFormat="1" x14ac:dyDescent="0.25">
      <c r="A222" s="1">
        <v>21</v>
      </c>
      <c r="B222" s="1"/>
      <c r="C222" s="1"/>
      <c r="D222" s="2"/>
      <c r="E222" s="1"/>
      <c r="F222" s="1"/>
      <c r="G222" s="2" t="s">
        <v>21</v>
      </c>
      <c r="H222" s="3">
        <v>0.58333333333333337</v>
      </c>
      <c r="I222" s="15"/>
    </row>
    <row r="223" spans="1:9" s="6" customFormat="1" x14ac:dyDescent="0.25">
      <c r="A223" s="1">
        <v>22</v>
      </c>
      <c r="B223" s="1"/>
      <c r="C223" s="1"/>
      <c r="D223" s="2"/>
      <c r="E223" s="1"/>
      <c r="F223" s="1"/>
      <c r="G223" s="2" t="s">
        <v>21</v>
      </c>
      <c r="H223" s="3">
        <v>0.58333333333333337</v>
      </c>
      <c r="I223" s="15"/>
    </row>
    <row r="224" spans="1:9" s="6" customFormat="1" x14ac:dyDescent="0.25">
      <c r="A224" s="1">
        <v>23</v>
      </c>
      <c r="B224" s="1"/>
      <c r="C224" s="1"/>
      <c r="D224" s="2"/>
      <c r="E224" s="1"/>
      <c r="F224" s="1"/>
      <c r="G224" s="2" t="s">
        <v>21</v>
      </c>
      <c r="H224" s="3">
        <v>0.58333333333333337</v>
      </c>
      <c r="I224" s="15"/>
    </row>
    <row r="225" spans="1:9" s="6" customFormat="1" x14ac:dyDescent="0.25">
      <c r="A225" s="1">
        <v>24</v>
      </c>
      <c r="B225" s="1"/>
      <c r="C225" s="1"/>
      <c r="D225" s="2"/>
      <c r="E225" s="1"/>
      <c r="F225" s="1"/>
      <c r="G225" s="2" t="s">
        <v>21</v>
      </c>
      <c r="H225" s="3">
        <v>0.58333333333333337</v>
      </c>
      <c r="I225" s="15"/>
    </row>
    <row r="226" spans="1:9" s="6" customFormat="1" x14ac:dyDescent="0.25">
      <c r="A226" s="1">
        <v>25</v>
      </c>
      <c r="B226" s="1"/>
      <c r="C226" s="1"/>
      <c r="D226" s="2"/>
      <c r="E226" s="1"/>
      <c r="F226" s="1"/>
      <c r="G226" s="2" t="s">
        <v>21</v>
      </c>
      <c r="H226" s="3">
        <v>0.58333333333333337</v>
      </c>
      <c r="I226" s="15"/>
    </row>
    <row r="227" spans="1:9" s="6" customFormat="1" x14ac:dyDescent="0.25">
      <c r="A227" s="1">
        <v>26</v>
      </c>
      <c r="B227" s="1"/>
      <c r="C227" s="1"/>
      <c r="D227" s="2"/>
      <c r="E227" s="1"/>
      <c r="F227" s="1"/>
      <c r="G227" s="2" t="s">
        <v>21</v>
      </c>
      <c r="H227" s="3">
        <v>0.58333333333333337</v>
      </c>
      <c r="I227" s="15"/>
    </row>
    <row r="228" spans="1:9" s="6" customFormat="1" x14ac:dyDescent="0.25">
      <c r="A228" s="1">
        <v>27</v>
      </c>
      <c r="B228" s="1"/>
      <c r="C228" s="1"/>
      <c r="D228" s="2"/>
      <c r="E228" s="1"/>
      <c r="F228" s="1"/>
      <c r="G228" s="2" t="s">
        <v>21</v>
      </c>
      <c r="H228" s="3">
        <v>0.58333333333333337</v>
      </c>
      <c r="I228" s="15"/>
    </row>
    <row r="229" spans="1:9" s="6" customFormat="1" x14ac:dyDescent="0.25">
      <c r="A229" s="1">
        <v>28</v>
      </c>
      <c r="B229" s="1"/>
      <c r="C229" s="1"/>
      <c r="D229" s="2"/>
      <c r="E229" s="1"/>
      <c r="F229" s="1"/>
      <c r="G229" s="2" t="s">
        <v>21</v>
      </c>
      <c r="H229" s="3">
        <v>0.58333333333333337</v>
      </c>
      <c r="I229" s="15"/>
    </row>
    <row r="230" spans="1:9" s="6" customFormat="1" x14ac:dyDescent="0.25">
      <c r="A230" s="1">
        <v>29</v>
      </c>
      <c r="B230" s="1"/>
      <c r="C230" s="1"/>
      <c r="D230" s="2"/>
      <c r="E230" s="1"/>
      <c r="F230" s="1"/>
      <c r="G230" s="2" t="s">
        <v>21</v>
      </c>
      <c r="H230" s="3">
        <v>0.58333333333333337</v>
      </c>
      <c r="I230" s="15"/>
    </row>
    <row r="231" spans="1:9" s="6" customFormat="1" x14ac:dyDescent="0.25">
      <c r="A231" s="1">
        <v>30</v>
      </c>
      <c r="B231" s="1"/>
      <c r="C231" s="1"/>
      <c r="D231" s="2"/>
      <c r="E231" s="1"/>
      <c r="F231" s="1"/>
      <c r="G231" s="2" t="s">
        <v>21</v>
      </c>
      <c r="H231" s="3">
        <v>0.58333333333333337</v>
      </c>
      <c r="I231" s="15"/>
    </row>
    <row r="232" spans="1:9" s="6" customFormat="1" x14ac:dyDescent="0.25">
      <c r="A232" s="1">
        <v>31</v>
      </c>
      <c r="B232" s="1"/>
      <c r="C232" s="1"/>
      <c r="D232" s="2"/>
      <c r="E232" s="1"/>
      <c r="F232" s="1"/>
      <c r="G232" s="2" t="s">
        <v>21</v>
      </c>
      <c r="H232" s="3">
        <v>0.58333333333333337</v>
      </c>
      <c r="I232" s="15"/>
    </row>
    <row r="233" spans="1:9" s="6" customFormat="1" x14ac:dyDescent="0.25">
      <c r="A233" s="1">
        <v>32</v>
      </c>
      <c r="B233" s="1"/>
      <c r="C233" s="1"/>
      <c r="D233" s="2"/>
      <c r="E233" s="1"/>
      <c r="F233" s="1"/>
      <c r="G233" s="2" t="s">
        <v>21</v>
      </c>
      <c r="H233" s="3">
        <v>0.58333333333333337</v>
      </c>
      <c r="I233" s="15"/>
    </row>
    <row r="234" spans="1:9" s="6" customFormat="1" x14ac:dyDescent="0.25">
      <c r="A234" s="1">
        <v>33</v>
      </c>
      <c r="B234" s="1"/>
      <c r="C234" s="1"/>
      <c r="D234" s="2"/>
      <c r="E234" s="1"/>
      <c r="F234" s="1"/>
      <c r="G234" s="2" t="s">
        <v>21</v>
      </c>
      <c r="H234" s="3">
        <v>0.58333333333333337</v>
      </c>
      <c r="I234" s="15"/>
    </row>
    <row r="235" spans="1:9" s="6" customFormat="1" x14ac:dyDescent="0.25">
      <c r="A235" s="1">
        <v>34</v>
      </c>
      <c r="B235" s="1"/>
      <c r="C235" s="1"/>
      <c r="D235" s="2"/>
      <c r="E235" s="1"/>
      <c r="F235" s="1"/>
      <c r="G235" s="2" t="s">
        <v>21</v>
      </c>
      <c r="H235" s="3">
        <v>0.58333333333333337</v>
      </c>
      <c r="I235" s="15"/>
    </row>
    <row r="236" spans="1:9" s="6" customFormat="1" x14ac:dyDescent="0.25">
      <c r="A236" s="1">
        <v>35</v>
      </c>
      <c r="B236" s="1"/>
      <c r="C236" s="1"/>
      <c r="D236" s="2"/>
      <c r="E236" s="1"/>
      <c r="F236" s="1"/>
      <c r="G236" s="2" t="s">
        <v>21</v>
      </c>
      <c r="H236" s="3">
        <v>0.58333333333333337</v>
      </c>
      <c r="I236" s="15"/>
    </row>
    <row r="237" spans="1:9" s="6" customFormat="1" x14ac:dyDescent="0.25">
      <c r="A237" s="1">
        <v>36</v>
      </c>
      <c r="B237" s="1"/>
      <c r="C237" s="1"/>
      <c r="D237" s="2"/>
      <c r="E237" s="1"/>
      <c r="F237" s="1"/>
      <c r="G237" s="2" t="s">
        <v>21</v>
      </c>
      <c r="H237" s="3">
        <v>0.58333333333333337</v>
      </c>
      <c r="I237" s="15"/>
    </row>
    <row r="238" spans="1:9" s="6" customFormat="1" x14ac:dyDescent="0.25">
      <c r="A238" s="1">
        <v>37</v>
      </c>
      <c r="B238" s="1"/>
      <c r="C238" s="1"/>
      <c r="D238" s="2"/>
      <c r="E238" s="1"/>
      <c r="F238" s="1"/>
      <c r="G238" s="2" t="s">
        <v>21</v>
      </c>
      <c r="H238" s="3">
        <v>0.58333333333333337</v>
      </c>
      <c r="I238" s="15"/>
    </row>
    <row r="239" spans="1:9" s="6" customFormat="1" x14ac:dyDescent="0.25">
      <c r="A239" s="1">
        <v>38</v>
      </c>
      <c r="B239" s="1"/>
      <c r="C239" s="1"/>
      <c r="D239" s="2"/>
      <c r="E239" s="1"/>
      <c r="F239" s="1"/>
      <c r="G239" s="2" t="s">
        <v>21</v>
      </c>
      <c r="H239" s="3">
        <v>0.58333333333333337</v>
      </c>
      <c r="I239" s="15"/>
    </row>
    <row r="240" spans="1:9" s="6" customFormat="1" x14ac:dyDescent="0.25">
      <c r="A240" s="1">
        <v>39</v>
      </c>
      <c r="B240" s="1"/>
      <c r="C240" s="1"/>
      <c r="D240" s="2"/>
      <c r="E240" s="1"/>
      <c r="F240" s="1"/>
      <c r="G240" s="2" t="s">
        <v>21</v>
      </c>
      <c r="H240" s="3">
        <v>0.58333333333333337</v>
      </c>
      <c r="I240" s="15"/>
    </row>
    <row r="241" spans="1:9" s="6" customFormat="1" x14ac:dyDescent="0.25">
      <c r="A241" s="1">
        <v>40</v>
      </c>
      <c r="B241" s="1"/>
      <c r="C241" s="1"/>
      <c r="D241" s="2"/>
      <c r="E241" s="1"/>
      <c r="F241" s="1"/>
      <c r="G241" s="2" t="s">
        <v>21</v>
      </c>
      <c r="H241" s="3">
        <v>0.58333333333333337</v>
      </c>
      <c r="I241" s="15"/>
    </row>
    <row r="242" spans="1:9" s="6" customFormat="1" x14ac:dyDescent="0.25">
      <c r="A242" s="1">
        <v>41</v>
      </c>
      <c r="B242" s="1"/>
      <c r="C242" s="1"/>
      <c r="D242" s="2"/>
      <c r="E242" s="1"/>
      <c r="F242" s="1"/>
      <c r="G242" s="2" t="s">
        <v>21</v>
      </c>
      <c r="H242" s="3">
        <v>0.58333333333333337</v>
      </c>
      <c r="I242" s="15"/>
    </row>
    <row r="243" spans="1:9" s="6" customFormat="1" x14ac:dyDescent="0.25">
      <c r="A243" s="1">
        <v>42</v>
      </c>
      <c r="B243" s="1"/>
      <c r="C243" s="1"/>
      <c r="D243" s="2"/>
      <c r="E243" s="1"/>
      <c r="F243" s="1"/>
      <c r="G243" s="2" t="s">
        <v>21</v>
      </c>
      <c r="H243" s="3">
        <v>0.58333333333333337</v>
      </c>
      <c r="I243" s="15"/>
    </row>
    <row r="244" spans="1:9" s="6" customFormat="1" x14ac:dyDescent="0.25">
      <c r="A244" s="1">
        <v>43</v>
      </c>
      <c r="B244" s="1"/>
      <c r="C244" s="1"/>
      <c r="D244" s="2"/>
      <c r="E244" s="1"/>
      <c r="F244" s="1"/>
      <c r="G244" s="2" t="s">
        <v>21</v>
      </c>
      <c r="H244" s="3">
        <v>0.58333333333333337</v>
      </c>
      <c r="I244" s="15"/>
    </row>
    <row r="245" spans="1:9" s="6" customFormat="1" x14ac:dyDescent="0.25">
      <c r="A245" s="1">
        <v>44</v>
      </c>
      <c r="B245" s="1"/>
      <c r="C245" s="1"/>
      <c r="D245" s="2"/>
      <c r="E245" s="1"/>
      <c r="F245" s="1"/>
      <c r="G245" s="2" t="s">
        <v>21</v>
      </c>
      <c r="H245" s="3">
        <v>0.58333333333333337</v>
      </c>
      <c r="I245" s="15"/>
    </row>
    <row r="246" spans="1:9" s="6" customFormat="1" x14ac:dyDescent="0.25">
      <c r="A246" s="1">
        <v>45</v>
      </c>
      <c r="B246" s="1"/>
      <c r="C246" s="1"/>
      <c r="D246" s="2"/>
      <c r="E246" s="1"/>
      <c r="F246" s="1"/>
      <c r="G246" s="2" t="s">
        <v>21</v>
      </c>
      <c r="H246" s="3">
        <v>0.58333333333333337</v>
      </c>
      <c r="I246" s="15"/>
    </row>
    <row r="247" spans="1:9" s="6" customFormat="1" x14ac:dyDescent="0.25">
      <c r="A247" s="1">
        <v>46</v>
      </c>
      <c r="B247" s="1"/>
      <c r="C247" s="1"/>
      <c r="D247" s="2"/>
      <c r="E247" s="1"/>
      <c r="F247" s="1"/>
      <c r="G247" s="2" t="s">
        <v>21</v>
      </c>
      <c r="H247" s="3">
        <v>0.58333333333333337</v>
      </c>
      <c r="I247" s="15"/>
    </row>
    <row r="248" spans="1:9" s="6" customFormat="1" x14ac:dyDescent="0.25">
      <c r="A248" s="1"/>
      <c r="B248" s="1"/>
      <c r="C248" s="1"/>
      <c r="D248" s="26"/>
      <c r="E248" s="1"/>
      <c r="F248" s="1"/>
      <c r="G248" s="1"/>
      <c r="H248" s="2"/>
      <c r="I248" s="87">
        <f>COUNT(H222:H248)</f>
        <v>26</v>
      </c>
    </row>
    <row r="249" spans="1:9" s="6" customFormat="1" x14ac:dyDescent="0.25">
      <c r="A249" s="1" t="s">
        <v>39</v>
      </c>
      <c r="B249" s="1"/>
      <c r="C249" s="1"/>
      <c r="D249" s="26"/>
      <c r="E249" s="1"/>
      <c r="F249" s="1"/>
      <c r="G249" s="1"/>
      <c r="H249" s="2"/>
      <c r="I249" s="25">
        <f>SUM(I5:I248)</f>
        <v>234</v>
      </c>
    </row>
    <row r="250" spans="1:9" s="6" customFormat="1" x14ac:dyDescent="0.25">
      <c r="I250" s="12"/>
    </row>
    <row r="251" spans="1:9" s="6" customFormat="1" x14ac:dyDescent="0.25">
      <c r="I251" s="12"/>
    </row>
    <row r="252" spans="1:9" s="6" customFormat="1" x14ac:dyDescent="0.25">
      <c r="I252" s="12"/>
    </row>
    <row r="253" spans="1:9" s="6" customFormat="1" x14ac:dyDescent="0.25"/>
    <row r="254" spans="1:9" s="6" customFormat="1" x14ac:dyDescent="0.25">
      <c r="D254" s="46"/>
      <c r="H254" s="5"/>
    </row>
    <row r="255" spans="1:9" s="6" customFormat="1" x14ac:dyDescent="0.25">
      <c r="D255" s="46"/>
      <c r="H255" s="5"/>
      <c r="I255" s="12"/>
    </row>
    <row r="256" spans="1:9" s="6" customFormat="1" x14ac:dyDescent="0.25">
      <c r="D256" s="46"/>
      <c r="H256" s="5"/>
      <c r="I256" s="12"/>
    </row>
    <row r="257" spans="4:9" s="6" customFormat="1" x14ac:dyDescent="0.25">
      <c r="D257" s="46"/>
      <c r="H257" s="5"/>
      <c r="I257" s="12"/>
    </row>
    <row r="258" spans="4:9" s="6" customFormat="1" x14ac:dyDescent="0.25">
      <c r="D258" s="46"/>
      <c r="H258" s="5"/>
      <c r="I258" s="12"/>
    </row>
    <row r="259" spans="4:9" s="6" customFormat="1" x14ac:dyDescent="0.25">
      <c r="D259" s="46"/>
      <c r="H259" s="5"/>
      <c r="I259" s="12"/>
    </row>
    <row r="260" spans="4:9" s="6" customFormat="1" x14ac:dyDescent="0.25">
      <c r="D260" s="46"/>
      <c r="H260" s="5"/>
      <c r="I260" s="12"/>
    </row>
    <row r="261" spans="4:9" s="6" customFormat="1" x14ac:dyDescent="0.25">
      <c r="D261" s="46"/>
      <c r="H261" s="5"/>
      <c r="I261" s="12"/>
    </row>
    <row r="262" spans="4:9" s="6" customFormat="1" x14ac:dyDescent="0.25">
      <c r="D262" s="46"/>
      <c r="H262" s="5"/>
      <c r="I262" s="12"/>
    </row>
    <row r="263" spans="4:9" s="6" customFormat="1" x14ac:dyDescent="0.25">
      <c r="D263" s="46"/>
      <c r="H263" s="5"/>
      <c r="I263" s="12"/>
    </row>
    <row r="264" spans="4:9" s="6" customFormat="1" x14ac:dyDescent="0.25">
      <c r="D264" s="46"/>
      <c r="H264" s="5"/>
      <c r="I264" s="12"/>
    </row>
    <row r="265" spans="4:9" s="6" customFormat="1" x14ac:dyDescent="0.25">
      <c r="D265" s="46"/>
      <c r="H265" s="5"/>
      <c r="I265" s="12"/>
    </row>
    <row r="266" spans="4:9" s="6" customFormat="1" x14ac:dyDescent="0.25">
      <c r="D266" s="46"/>
      <c r="H266" s="5"/>
      <c r="I266" s="12"/>
    </row>
    <row r="267" spans="4:9" s="6" customFormat="1" x14ac:dyDescent="0.25">
      <c r="D267" s="46"/>
      <c r="H267" s="5"/>
      <c r="I267" s="12"/>
    </row>
    <row r="268" spans="4:9" s="6" customFormat="1" x14ac:dyDescent="0.25">
      <c r="D268" s="46"/>
      <c r="H268" s="5"/>
      <c r="I268" s="12"/>
    </row>
    <row r="269" spans="4:9" s="6" customFormat="1" x14ac:dyDescent="0.25">
      <c r="D269" s="46"/>
      <c r="H269" s="5"/>
      <c r="I269" s="12"/>
    </row>
    <row r="270" spans="4:9" s="6" customFormat="1" x14ac:dyDescent="0.25">
      <c r="D270" s="46"/>
      <c r="H270" s="5"/>
      <c r="I270" s="12"/>
    </row>
    <row r="271" spans="4:9" s="6" customFormat="1" x14ac:dyDescent="0.25">
      <c r="D271" s="46"/>
      <c r="H271" s="5"/>
      <c r="I271" s="12"/>
    </row>
    <row r="272" spans="4:9" s="6" customFormat="1" x14ac:dyDescent="0.25">
      <c r="D272" s="46"/>
      <c r="H272" s="5"/>
      <c r="I272" s="12"/>
    </row>
    <row r="273" spans="4:9" s="6" customFormat="1" x14ac:dyDescent="0.25">
      <c r="D273" s="46"/>
      <c r="H273" s="5"/>
      <c r="I273" s="12"/>
    </row>
    <row r="274" spans="4:9" s="6" customFormat="1" x14ac:dyDescent="0.25">
      <c r="D274" s="46"/>
      <c r="H274" s="5"/>
      <c r="I274" s="12"/>
    </row>
    <row r="275" spans="4:9" s="6" customFormat="1" x14ac:dyDescent="0.25">
      <c r="D275" s="46"/>
      <c r="H275" s="5"/>
      <c r="I275" s="12"/>
    </row>
    <row r="276" spans="4:9" s="6" customFormat="1" x14ac:dyDescent="0.25">
      <c r="D276" s="46"/>
      <c r="H276" s="5"/>
      <c r="I276" s="12"/>
    </row>
    <row r="277" spans="4:9" s="6" customFormat="1" x14ac:dyDescent="0.25">
      <c r="D277" s="46"/>
      <c r="H277" s="5"/>
      <c r="I277" s="12"/>
    </row>
    <row r="278" spans="4:9" s="6" customFormat="1" x14ac:dyDescent="0.25">
      <c r="D278" s="46"/>
      <c r="H278" s="5"/>
      <c r="I278" s="12"/>
    </row>
    <row r="279" spans="4:9" s="6" customFormat="1" x14ac:dyDescent="0.25">
      <c r="D279" s="46"/>
      <c r="H279" s="5"/>
      <c r="I279" s="12"/>
    </row>
    <row r="280" spans="4:9" s="6" customFormat="1" x14ac:dyDescent="0.25">
      <c r="D280" s="46"/>
      <c r="H280" s="5"/>
      <c r="I280" s="12"/>
    </row>
    <row r="281" spans="4:9" s="6" customFormat="1" x14ac:dyDescent="0.25">
      <c r="D281" s="46"/>
      <c r="H281" s="5"/>
      <c r="I281" s="12"/>
    </row>
    <row r="282" spans="4:9" s="6" customFormat="1" x14ac:dyDescent="0.25">
      <c r="D282" s="46"/>
      <c r="H282" s="5"/>
      <c r="I282" s="12"/>
    </row>
    <row r="283" spans="4:9" s="6" customFormat="1" x14ac:dyDescent="0.25">
      <c r="D283" s="46"/>
      <c r="H283" s="5"/>
      <c r="I283" s="12"/>
    </row>
    <row r="284" spans="4:9" s="6" customFormat="1" x14ac:dyDescent="0.25">
      <c r="D284" s="46"/>
      <c r="H284" s="5"/>
      <c r="I284" s="12"/>
    </row>
    <row r="285" spans="4:9" s="6" customFormat="1" x14ac:dyDescent="0.25">
      <c r="D285" s="46"/>
      <c r="H285" s="5"/>
      <c r="I285" s="12"/>
    </row>
    <row r="286" spans="4:9" s="6" customFormat="1" x14ac:dyDescent="0.25">
      <c r="D286" s="46"/>
      <c r="H286" s="5"/>
      <c r="I286" s="12"/>
    </row>
    <row r="287" spans="4:9" s="6" customFormat="1" x14ac:dyDescent="0.25">
      <c r="D287" s="46"/>
      <c r="H287" s="5"/>
      <c r="I287" s="12"/>
    </row>
    <row r="288" spans="4:9" s="6" customFormat="1" x14ac:dyDescent="0.25">
      <c r="D288" s="46"/>
      <c r="H288" s="5"/>
      <c r="I288" s="12"/>
    </row>
    <row r="289" spans="4:9" s="6" customFormat="1" x14ac:dyDescent="0.25">
      <c r="D289" s="46"/>
      <c r="H289" s="5"/>
      <c r="I289" s="12"/>
    </row>
    <row r="290" spans="4:9" s="6" customFormat="1" x14ac:dyDescent="0.25">
      <c r="D290" s="46"/>
      <c r="H290" s="5"/>
      <c r="I290" s="12"/>
    </row>
    <row r="291" spans="4:9" s="6" customFormat="1" x14ac:dyDescent="0.25">
      <c r="D291" s="46"/>
      <c r="H291" s="5"/>
      <c r="I291" s="12"/>
    </row>
    <row r="292" spans="4:9" s="6" customFormat="1" x14ac:dyDescent="0.25">
      <c r="D292" s="46"/>
      <c r="H292" s="5"/>
      <c r="I292" s="12"/>
    </row>
    <row r="293" spans="4:9" s="6" customFormat="1" x14ac:dyDescent="0.25">
      <c r="D293" s="46"/>
      <c r="H293" s="5"/>
      <c r="I293" s="12"/>
    </row>
    <row r="294" spans="4:9" s="6" customFormat="1" x14ac:dyDescent="0.25">
      <c r="D294" s="46"/>
      <c r="H294" s="5"/>
      <c r="I294" s="12"/>
    </row>
    <row r="295" spans="4:9" s="6" customFormat="1" x14ac:dyDescent="0.25">
      <c r="D295" s="46"/>
      <c r="H295" s="5"/>
      <c r="I295" s="12"/>
    </row>
    <row r="296" spans="4:9" s="6" customFormat="1" x14ac:dyDescent="0.25">
      <c r="D296" s="46"/>
      <c r="H296" s="5"/>
      <c r="I296" s="12"/>
    </row>
    <row r="297" spans="4:9" s="6" customFormat="1" x14ac:dyDescent="0.25">
      <c r="D297" s="46"/>
      <c r="H297" s="5"/>
      <c r="I297" s="12"/>
    </row>
    <row r="298" spans="4:9" s="6" customFormat="1" x14ac:dyDescent="0.25">
      <c r="D298" s="46"/>
      <c r="H298" s="5"/>
      <c r="I298" s="12"/>
    </row>
    <row r="299" spans="4:9" s="6" customFormat="1" x14ac:dyDescent="0.25">
      <c r="D299" s="46"/>
      <c r="H299" s="5"/>
      <c r="I299" s="12"/>
    </row>
    <row r="300" spans="4:9" s="6" customFormat="1" x14ac:dyDescent="0.25">
      <c r="D300" s="46"/>
      <c r="H300" s="5"/>
      <c r="I300" s="12"/>
    </row>
    <row r="301" spans="4:9" s="6" customFormat="1" x14ac:dyDescent="0.25">
      <c r="D301" s="46"/>
      <c r="H301" s="5"/>
      <c r="I301" s="12"/>
    </row>
    <row r="302" spans="4:9" s="6" customFormat="1" x14ac:dyDescent="0.25">
      <c r="D302" s="46"/>
      <c r="H302" s="5"/>
      <c r="I302" s="12"/>
    </row>
    <row r="303" spans="4:9" s="6" customFormat="1" x14ac:dyDescent="0.25">
      <c r="D303" s="46"/>
      <c r="H303" s="5"/>
      <c r="I303" s="12"/>
    </row>
    <row r="304" spans="4:9" s="6" customFormat="1" x14ac:dyDescent="0.25">
      <c r="D304" s="46"/>
      <c r="H304" s="5"/>
      <c r="I304" s="12"/>
    </row>
    <row r="305" spans="4:9" s="6" customFormat="1" x14ac:dyDescent="0.25">
      <c r="D305" s="46"/>
      <c r="H305" s="5"/>
      <c r="I305" s="12"/>
    </row>
    <row r="306" spans="4:9" s="6" customFormat="1" x14ac:dyDescent="0.25">
      <c r="D306" s="46"/>
      <c r="H306" s="5"/>
      <c r="I306" s="12"/>
    </row>
    <row r="307" spans="4:9" s="6" customFormat="1" x14ac:dyDescent="0.25">
      <c r="D307" s="46"/>
      <c r="H307" s="5"/>
      <c r="I307" s="12"/>
    </row>
    <row r="308" spans="4:9" s="6" customFormat="1" x14ac:dyDescent="0.25">
      <c r="D308" s="46"/>
      <c r="H308" s="5"/>
      <c r="I308" s="12"/>
    </row>
    <row r="309" spans="4:9" s="6" customFormat="1" x14ac:dyDescent="0.25">
      <c r="D309" s="46"/>
      <c r="H309" s="5"/>
      <c r="I309" s="12"/>
    </row>
    <row r="310" spans="4:9" s="6" customFormat="1" x14ac:dyDescent="0.25">
      <c r="D310" s="46"/>
      <c r="H310" s="5"/>
      <c r="I310" s="12"/>
    </row>
    <row r="311" spans="4:9" s="6" customFormat="1" x14ac:dyDescent="0.25">
      <c r="D311" s="46"/>
      <c r="H311" s="5"/>
      <c r="I311" s="12"/>
    </row>
    <row r="312" spans="4:9" s="6" customFormat="1" x14ac:dyDescent="0.25">
      <c r="D312" s="46"/>
      <c r="H312" s="5"/>
      <c r="I312" s="12"/>
    </row>
    <row r="313" spans="4:9" s="6" customFormat="1" x14ac:dyDescent="0.25">
      <c r="D313" s="46"/>
      <c r="H313" s="5"/>
      <c r="I313" s="12"/>
    </row>
    <row r="314" spans="4:9" s="6" customFormat="1" x14ac:dyDescent="0.25">
      <c r="D314" s="46"/>
      <c r="H314" s="5"/>
      <c r="I314" s="12"/>
    </row>
    <row r="315" spans="4:9" s="6" customFormat="1" x14ac:dyDescent="0.25">
      <c r="D315" s="46"/>
      <c r="H315" s="5"/>
      <c r="I315" s="12"/>
    </row>
    <row r="316" spans="4:9" s="6" customFormat="1" x14ac:dyDescent="0.25">
      <c r="D316" s="46"/>
      <c r="H316" s="5"/>
      <c r="I316" s="12"/>
    </row>
    <row r="317" spans="4:9" s="6" customFormat="1" x14ac:dyDescent="0.25">
      <c r="D317" s="46"/>
      <c r="H317" s="5"/>
      <c r="I317" s="12"/>
    </row>
    <row r="318" spans="4:9" s="6" customFormat="1" x14ac:dyDescent="0.25">
      <c r="D318" s="46"/>
      <c r="H318" s="5"/>
      <c r="I318" s="12"/>
    </row>
    <row r="319" spans="4:9" s="6" customFormat="1" x14ac:dyDescent="0.25">
      <c r="D319" s="46"/>
      <c r="H319" s="5"/>
      <c r="I319" s="12"/>
    </row>
    <row r="320" spans="4:9" s="6" customFormat="1" x14ac:dyDescent="0.25">
      <c r="D320" s="46"/>
      <c r="H320" s="5"/>
      <c r="I320" s="12"/>
    </row>
    <row r="321" spans="4:9" s="6" customFormat="1" x14ac:dyDescent="0.25">
      <c r="D321" s="46"/>
      <c r="H321" s="5"/>
      <c r="I321" s="12"/>
    </row>
    <row r="322" spans="4:9" s="6" customFormat="1" x14ac:dyDescent="0.25">
      <c r="D322" s="46"/>
      <c r="H322" s="5"/>
      <c r="I322" s="12"/>
    </row>
    <row r="323" spans="4:9" s="6" customFormat="1" x14ac:dyDescent="0.25">
      <c r="D323" s="46"/>
      <c r="H323" s="5"/>
      <c r="I323" s="12"/>
    </row>
    <row r="324" spans="4:9" s="6" customFormat="1" x14ac:dyDescent="0.25">
      <c r="D324" s="46"/>
      <c r="H324" s="5"/>
      <c r="I324" s="12"/>
    </row>
    <row r="325" spans="4:9" s="6" customFormat="1" x14ac:dyDescent="0.25">
      <c r="D325" s="46"/>
      <c r="H325" s="5"/>
      <c r="I325" s="12"/>
    </row>
    <row r="326" spans="4:9" s="6" customFormat="1" x14ac:dyDescent="0.25">
      <c r="D326" s="46"/>
      <c r="H326" s="5"/>
      <c r="I326" s="12"/>
    </row>
    <row r="327" spans="4:9" s="6" customFormat="1" x14ac:dyDescent="0.25">
      <c r="D327" s="46"/>
      <c r="H327" s="5"/>
      <c r="I327" s="12"/>
    </row>
    <row r="328" spans="4:9" s="6" customFormat="1" x14ac:dyDescent="0.25">
      <c r="D328" s="46"/>
      <c r="H328" s="5"/>
      <c r="I328" s="12"/>
    </row>
    <row r="329" spans="4:9" s="6" customFormat="1" x14ac:dyDescent="0.25">
      <c r="D329" s="46"/>
      <c r="H329" s="5"/>
      <c r="I329" s="12"/>
    </row>
    <row r="330" spans="4:9" s="6" customFormat="1" x14ac:dyDescent="0.25">
      <c r="D330" s="46"/>
      <c r="H330" s="5"/>
      <c r="I330" s="12"/>
    </row>
    <row r="331" spans="4:9" s="6" customFormat="1" x14ac:dyDescent="0.25">
      <c r="D331" s="46"/>
      <c r="H331" s="5"/>
      <c r="I331" s="12"/>
    </row>
    <row r="332" spans="4:9" s="6" customFormat="1" x14ac:dyDescent="0.25">
      <c r="D332" s="46"/>
      <c r="H332" s="5"/>
      <c r="I332" s="12"/>
    </row>
    <row r="333" spans="4:9" s="6" customFormat="1" x14ac:dyDescent="0.25">
      <c r="D333" s="46"/>
      <c r="H333" s="5"/>
      <c r="I333" s="12"/>
    </row>
    <row r="334" spans="4:9" s="6" customFormat="1" x14ac:dyDescent="0.25">
      <c r="D334" s="46"/>
      <c r="H334" s="5"/>
      <c r="I334" s="12"/>
    </row>
    <row r="335" spans="4:9" s="6" customFormat="1" x14ac:dyDescent="0.25">
      <c r="D335" s="46"/>
      <c r="H335" s="5"/>
      <c r="I335" s="12"/>
    </row>
    <row r="336" spans="4:9" s="6" customFormat="1" x14ac:dyDescent="0.25">
      <c r="D336" s="46"/>
      <c r="H336" s="5"/>
      <c r="I336" s="12"/>
    </row>
    <row r="337" spans="4:9" s="6" customFormat="1" x14ac:dyDescent="0.25">
      <c r="D337" s="46"/>
      <c r="H337" s="5"/>
      <c r="I337" s="12"/>
    </row>
    <row r="338" spans="4:9" s="6" customFormat="1" x14ac:dyDescent="0.25">
      <c r="D338" s="46"/>
      <c r="H338" s="5"/>
      <c r="I338" s="12"/>
    </row>
    <row r="339" spans="4:9" s="6" customFormat="1" x14ac:dyDescent="0.25">
      <c r="D339" s="46"/>
      <c r="H339" s="5"/>
      <c r="I339" s="12"/>
    </row>
    <row r="340" spans="4:9" s="6" customFormat="1" x14ac:dyDescent="0.25">
      <c r="D340" s="46"/>
      <c r="H340" s="5"/>
      <c r="I340" s="12"/>
    </row>
    <row r="341" spans="4:9" s="6" customFormat="1" x14ac:dyDescent="0.25">
      <c r="D341" s="46"/>
      <c r="H341" s="5"/>
      <c r="I341" s="12"/>
    </row>
    <row r="342" spans="4:9" s="6" customFormat="1" x14ac:dyDescent="0.25">
      <c r="D342" s="46"/>
      <c r="H342" s="5"/>
      <c r="I342" s="12"/>
    </row>
    <row r="343" spans="4:9" s="6" customFormat="1" x14ac:dyDescent="0.25">
      <c r="D343" s="46"/>
      <c r="H343" s="5"/>
      <c r="I343" s="12"/>
    </row>
    <row r="344" spans="4:9" s="6" customFormat="1" x14ac:dyDescent="0.25">
      <c r="D344" s="46"/>
      <c r="H344" s="5"/>
      <c r="I344" s="12"/>
    </row>
    <row r="345" spans="4:9" s="6" customFormat="1" x14ac:dyDescent="0.25">
      <c r="D345" s="46"/>
      <c r="H345" s="5"/>
      <c r="I345" s="12"/>
    </row>
    <row r="346" spans="4:9" s="6" customFormat="1" x14ac:dyDescent="0.25">
      <c r="D346" s="46"/>
      <c r="H346" s="5"/>
      <c r="I346" s="12"/>
    </row>
    <row r="347" spans="4:9" s="6" customFormat="1" x14ac:dyDescent="0.25">
      <c r="D347" s="46"/>
      <c r="H347" s="5"/>
      <c r="I347" s="12"/>
    </row>
    <row r="348" spans="4:9" s="6" customFormat="1" x14ac:dyDescent="0.25">
      <c r="D348" s="46"/>
      <c r="H348" s="5"/>
      <c r="I348" s="12"/>
    </row>
    <row r="349" spans="4:9" s="6" customFormat="1" x14ac:dyDescent="0.25">
      <c r="D349" s="46"/>
      <c r="H349" s="5"/>
      <c r="I349" s="12"/>
    </row>
    <row r="350" spans="4:9" s="6" customFormat="1" x14ac:dyDescent="0.25">
      <c r="D350" s="46"/>
      <c r="H350" s="5"/>
      <c r="I350" s="12"/>
    </row>
    <row r="351" spans="4:9" s="6" customFormat="1" x14ac:dyDescent="0.25">
      <c r="D351" s="46"/>
      <c r="H351" s="5"/>
      <c r="I351" s="12"/>
    </row>
    <row r="352" spans="4:9" s="6" customFormat="1" x14ac:dyDescent="0.25">
      <c r="D352" s="46"/>
      <c r="H352" s="5"/>
      <c r="I352" s="12"/>
    </row>
    <row r="353" spans="4:9" s="6" customFormat="1" x14ac:dyDescent="0.25">
      <c r="D353" s="46"/>
      <c r="H353" s="5"/>
      <c r="I353" s="12"/>
    </row>
    <row r="354" spans="4:9" s="6" customFormat="1" x14ac:dyDescent="0.25">
      <c r="D354" s="46"/>
      <c r="H354" s="5"/>
      <c r="I354" s="12"/>
    </row>
    <row r="355" spans="4:9" s="6" customFormat="1" x14ac:dyDescent="0.25">
      <c r="D355" s="46"/>
      <c r="H355" s="5"/>
      <c r="I355" s="12"/>
    </row>
    <row r="356" spans="4:9" s="6" customFormat="1" x14ac:dyDescent="0.25">
      <c r="D356" s="46"/>
      <c r="H356" s="5"/>
      <c r="I356" s="12"/>
    </row>
    <row r="357" spans="4:9" s="6" customFormat="1" x14ac:dyDescent="0.25">
      <c r="D357" s="46"/>
      <c r="H357" s="5"/>
      <c r="I357" s="12"/>
    </row>
    <row r="358" spans="4:9" s="6" customFormat="1" x14ac:dyDescent="0.25">
      <c r="D358" s="46"/>
      <c r="H358" s="5"/>
      <c r="I358" s="12"/>
    </row>
    <row r="359" spans="4:9" s="6" customFormat="1" x14ac:dyDescent="0.25">
      <c r="D359" s="46"/>
      <c r="H359" s="5"/>
      <c r="I359" s="12"/>
    </row>
    <row r="360" spans="4:9" s="6" customFormat="1" x14ac:dyDescent="0.25">
      <c r="D360" s="46"/>
      <c r="H360" s="5"/>
      <c r="I360" s="12"/>
    </row>
    <row r="361" spans="4:9" s="6" customFormat="1" x14ac:dyDescent="0.25">
      <c r="D361" s="46"/>
      <c r="H361" s="5"/>
      <c r="I361" s="12"/>
    </row>
    <row r="362" spans="4:9" s="6" customFormat="1" x14ac:dyDescent="0.25">
      <c r="D362" s="46"/>
      <c r="H362" s="5"/>
      <c r="I362" s="12"/>
    </row>
    <row r="363" spans="4:9" s="6" customFormat="1" x14ac:dyDescent="0.25">
      <c r="D363" s="46"/>
      <c r="H363" s="5"/>
      <c r="I363" s="12"/>
    </row>
    <row r="364" spans="4:9" s="6" customFormat="1" x14ac:dyDescent="0.25">
      <c r="D364" s="46"/>
      <c r="H364" s="5"/>
      <c r="I364" s="12"/>
    </row>
    <row r="365" spans="4:9" s="6" customFormat="1" x14ac:dyDescent="0.25">
      <c r="D365" s="46"/>
      <c r="H365" s="5"/>
      <c r="I365" s="12"/>
    </row>
    <row r="366" spans="4:9" s="6" customFormat="1" x14ac:dyDescent="0.25">
      <c r="D366" s="46"/>
      <c r="H366" s="5"/>
      <c r="I366" s="12"/>
    </row>
    <row r="367" spans="4:9" s="6" customFormat="1" x14ac:dyDescent="0.25">
      <c r="D367" s="46"/>
      <c r="H367" s="5"/>
      <c r="I367" s="12"/>
    </row>
    <row r="368" spans="4:9" s="6" customFormat="1" x14ac:dyDescent="0.25">
      <c r="D368" s="46"/>
      <c r="H368" s="5"/>
      <c r="I368" s="12"/>
    </row>
    <row r="369" spans="2:9" s="6" customFormat="1" x14ac:dyDescent="0.25">
      <c r="D369" s="46"/>
      <c r="H369" s="5"/>
      <c r="I369" s="12"/>
    </row>
    <row r="370" spans="2:9" s="6" customFormat="1" x14ac:dyDescent="0.25">
      <c r="D370" s="46"/>
      <c r="H370" s="5"/>
      <c r="I370" s="12"/>
    </row>
    <row r="371" spans="2:9" s="6" customFormat="1" x14ac:dyDescent="0.25">
      <c r="D371" s="46"/>
      <c r="H371" s="5"/>
      <c r="I371" s="12"/>
    </row>
    <row r="372" spans="2:9" s="6" customFormat="1" x14ac:dyDescent="0.25">
      <c r="D372" s="46"/>
      <c r="H372" s="5"/>
      <c r="I372" s="12"/>
    </row>
    <row r="373" spans="2:9" s="6" customFormat="1" x14ac:dyDescent="0.25">
      <c r="D373" s="46"/>
      <c r="H373" s="5"/>
      <c r="I373" s="12"/>
    </row>
    <row r="374" spans="2:9" x14ac:dyDescent="0.25">
      <c r="B374" s="6"/>
      <c r="C374" s="6"/>
      <c r="D374" s="46"/>
      <c r="E374" s="6"/>
      <c r="F374" s="6"/>
      <c r="G374" s="6"/>
      <c r="H374" s="5"/>
      <c r="I374" s="12"/>
    </row>
    <row r="375" spans="2:9" x14ac:dyDescent="0.25">
      <c r="B375" s="6"/>
      <c r="C375" s="6"/>
      <c r="D375" s="46"/>
      <c r="E375" s="6"/>
      <c r="F375" s="6"/>
      <c r="G375" s="6"/>
      <c r="H375" s="5"/>
      <c r="I375" s="12"/>
    </row>
    <row r="376" spans="2:9" x14ac:dyDescent="0.25">
      <c r="B376" s="6"/>
      <c r="C376" s="6"/>
      <c r="D376" s="46"/>
      <c r="E376" s="6"/>
      <c r="F376" s="6"/>
      <c r="G376" s="6"/>
      <c r="H376" s="5"/>
      <c r="I376" s="12"/>
    </row>
    <row r="377" spans="2:9" x14ac:dyDescent="0.25">
      <c r="B377" s="6"/>
      <c r="C377" s="6"/>
      <c r="D377" s="46"/>
      <c r="E377" s="6"/>
      <c r="F377" s="6"/>
      <c r="G377" s="6"/>
      <c r="H377" s="5"/>
      <c r="I377" s="12"/>
    </row>
    <row r="378" spans="2:9" x14ac:dyDescent="0.25">
      <c r="B378" s="6"/>
      <c r="C378" s="6"/>
      <c r="D378" s="46"/>
      <c r="E378" s="6"/>
      <c r="F378" s="6"/>
      <c r="G378" s="6"/>
      <c r="H378" s="5"/>
      <c r="I378" s="12"/>
    </row>
    <row r="379" spans="2:9" x14ac:dyDescent="0.25">
      <c r="B379" s="6"/>
      <c r="C379" s="6"/>
      <c r="D379" s="46"/>
      <c r="E379" s="6"/>
      <c r="F379" s="6"/>
      <c r="G379" s="6"/>
      <c r="H379" s="5"/>
      <c r="I379" s="12"/>
    </row>
    <row r="380" spans="2:9" x14ac:dyDescent="0.25">
      <c r="B380" s="6"/>
      <c r="C380" s="6"/>
      <c r="D380" s="46"/>
      <c r="E380" s="6"/>
      <c r="F380" s="6"/>
      <c r="G380" s="6"/>
      <c r="H380" s="5"/>
      <c r="I380" s="12"/>
    </row>
    <row r="381" spans="2:9" x14ac:dyDescent="0.25">
      <c r="B381" s="6"/>
      <c r="C381" s="6"/>
      <c r="D381" s="46"/>
      <c r="E381" s="6"/>
      <c r="F381" s="6"/>
      <c r="G381" s="6"/>
      <c r="H381" s="5"/>
      <c r="I381" s="12"/>
    </row>
    <row r="382" spans="2:9" x14ac:dyDescent="0.25">
      <c r="B382" s="6"/>
      <c r="C382" s="6"/>
      <c r="D382" s="46"/>
      <c r="E382" s="6"/>
      <c r="F382" s="6"/>
      <c r="G382" s="6"/>
      <c r="H382" s="5"/>
    </row>
  </sheetData>
  <autoFilter ref="A4:H4">
    <sortState ref="A5:H141">
      <sortCondition ref="G4"/>
    </sortState>
  </autoFilter>
  <mergeCells count="1">
    <mergeCell ref="A2:H2"/>
  </mergeCells>
  <phoneticPr fontId="11" type="noConversion"/>
  <dataValidations count="9">
    <dataValidation type="list" allowBlank="1" showInputMessage="1" showErrorMessage="1" sqref="H194:H219 H5:H165 H167:H192 H222:H247">
      <formula1>$P$3:$P$8</formula1>
    </dataValidation>
    <dataValidation type="list" allowBlank="1" showInputMessage="1" showErrorMessage="1" sqref="G194:G219 G222:G247 G167:G192 G95:G165 G5:G93">
      <formula1>$O$3:$O$5</formula1>
    </dataValidation>
    <dataValidation type="list" allowBlank="1" showInputMessage="1" showErrorMessage="1" sqref="F24:F31 F152:F154 F202 F227:F247 F123:F124 F206:F218 F222:F223 F179 F57 F119 F70 F197:F198 F126 F72 F170:F172 F204 F130 F78 F61 F200 F80:F85 F18 F67:F68 F63 F11 F16 F112 F74 F8 F13:F14 F20:F22 F121 F65 F132 F134:F139">
      <formula1>$N$3:$N$13</formula1>
    </dataValidation>
    <dataValidation type="list" allowBlank="1" showInputMessage="1" showErrorMessage="1" sqref="D24:D31 D151:D155 D202 D123:D124 D227:D247 D70 D222:D223 D179 D57 D118:D119 D206:D218 D197:D198 D126 D72 D170:D172 D204 D130 D78 D61 D200 D80:D85 D55 D67:D68 D63 D11 D16 D114 D168 D8 D13:D14 D20:D22 D116 D65 D18 D121 D112 D74 D132:D139">
      <formula1>$M$3:$M$6</formula1>
    </dataValidation>
    <dataValidation type="list" allowBlank="1" showInputMessage="1" showErrorMessage="1" sqref="D4">
      <formula1>#REF!</formula1>
    </dataValidation>
    <dataValidation type="list" allowBlank="1" showInputMessage="1" showErrorMessage="1" sqref="F199 F59 F128 F224:F226 F194 F167 F113 F99 F32 F86:F88 F93 F203 F173:F174 F176:F178">
      <formula1>$O$3:$O$13</formula1>
    </dataValidation>
    <dataValidation type="list" allowBlank="1" showInputMessage="1" showErrorMessage="1" sqref="D19 D205 D131 D224:D226 D167 D113 D75 D203 D59:D60 D199 D64 D69 D73 D117 D120 D77 D9:D10 D15 D23 D5:D7 D194:D196 D169 D62 D115 D122 D173:D178 D180 D125 D12 D17 D32:D54 D56 D66 D71 D86:D111 D79 D201 D127:D129 D140:D150">
      <formula1>$N$3:$N$6</formula1>
    </dataValidation>
    <dataValidation type="list" allowBlank="1" showInputMessage="1" showErrorMessage="1" sqref="F75 F60 F64 F69 F73 F117 F77 F9:F10 F15 F19 F23 F120 F5:F7 F94:F98 F195:F196 F169 F62 F115 F122 F175 F180 F125 F100:F111 F12 F17 F33:F54 F56 F66 F71 F89:F92 F79 F201 F205 F127 F129 F131 F140:F150">
      <formula1>$O$3:$O$14</formula1>
    </dataValidation>
    <dataValidation type="list" allowBlank="1" showInputMessage="1" showErrorMessage="1" sqref="F168 F114 F151 F116 F118 F55 F133">
      <formula1>$N$3:$N$14</formula1>
    </dataValidation>
  </dataValidations>
  <pageMargins left="0.7" right="0.38" top="0.56999999999999995" bottom="0.36" header="0.3" footer="0.3"/>
  <pageSetup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R336"/>
  <sheetViews>
    <sheetView topLeftCell="A74" zoomScale="120" zoomScaleNormal="120" zoomScalePageLayoutView="110" workbookViewId="0">
      <selection activeCell="B86" sqref="B86:F86"/>
    </sheetView>
  </sheetViews>
  <sheetFormatPr defaultColWidth="8.7109375" defaultRowHeight="15" x14ac:dyDescent="0.25"/>
  <cols>
    <col min="1" max="1" width="4" customWidth="1"/>
    <col min="2" max="3" width="13.7109375" customWidth="1"/>
    <col min="4" max="4" width="10" style="44" customWidth="1"/>
    <col min="5" max="5" width="13.7109375" customWidth="1"/>
    <col min="6" max="6" width="16.28515625" customWidth="1"/>
    <col min="7" max="7" width="8.7109375" customWidth="1"/>
    <col min="8" max="8" width="11.42578125" style="4" customWidth="1"/>
    <col min="9" max="9" width="6.42578125" style="4" hidden="1" customWidth="1"/>
    <col min="10" max="10" width="7" customWidth="1"/>
  </cols>
  <sheetData>
    <row r="1" spans="1:9" s="6" customFormat="1" ht="15.75" hidden="1" thickBot="1" x14ac:dyDescent="0.3">
      <c r="D1" s="46"/>
      <c r="H1" s="5"/>
      <c r="I1" s="5"/>
    </row>
    <row r="2" spans="1:9" s="6" customFormat="1" ht="51.75" customHeight="1" x14ac:dyDescent="0.25">
      <c r="A2" s="151" t="s">
        <v>38</v>
      </c>
      <c r="B2" s="151"/>
      <c r="C2" s="151"/>
      <c r="D2" s="151"/>
      <c r="E2" s="151"/>
      <c r="F2" s="151"/>
      <c r="G2" s="151"/>
      <c r="H2" s="151"/>
      <c r="I2" s="5"/>
    </row>
    <row r="3" spans="1:9" s="6" customFormat="1" ht="6.75" customHeight="1" x14ac:dyDescent="0.25">
      <c r="A3" s="94"/>
      <c r="B3" s="94"/>
      <c r="C3" s="94"/>
      <c r="D3" s="95"/>
      <c r="E3" s="94"/>
      <c r="F3" s="94"/>
      <c r="G3" s="94"/>
      <c r="H3" s="94"/>
      <c r="I3" s="5"/>
    </row>
    <row r="4" spans="1:9" s="29" customFormat="1" ht="13.5" x14ac:dyDescent="0.25">
      <c r="A4" s="35" t="s">
        <v>1</v>
      </c>
      <c r="B4" s="27" t="s">
        <v>2</v>
      </c>
      <c r="C4" s="27" t="s">
        <v>3</v>
      </c>
      <c r="D4" s="48" t="s">
        <v>4</v>
      </c>
      <c r="E4" s="28" t="s">
        <v>5</v>
      </c>
      <c r="F4" s="28" t="s">
        <v>6</v>
      </c>
      <c r="G4" s="28" t="s">
        <v>7</v>
      </c>
      <c r="H4" s="28" t="s">
        <v>8</v>
      </c>
      <c r="I4" s="36"/>
    </row>
    <row r="5" spans="1:9" s="6" customFormat="1" x14ac:dyDescent="0.25">
      <c r="A5" s="2">
        <v>47</v>
      </c>
      <c r="B5" s="116" t="s">
        <v>100</v>
      </c>
      <c r="C5" s="116" t="s">
        <v>101</v>
      </c>
      <c r="D5" s="114" t="s">
        <v>22</v>
      </c>
      <c r="E5" s="116" t="s">
        <v>102</v>
      </c>
      <c r="F5" s="116" t="s">
        <v>17</v>
      </c>
      <c r="G5" s="2" t="s">
        <v>18</v>
      </c>
      <c r="H5" s="3">
        <v>0.33333333333333331</v>
      </c>
      <c r="I5" s="5"/>
    </row>
    <row r="6" spans="1:9" s="6" customFormat="1" x14ac:dyDescent="0.25">
      <c r="A6" s="2">
        <v>48</v>
      </c>
      <c r="B6" s="116" t="s">
        <v>216</v>
      </c>
      <c r="C6" s="116" t="s">
        <v>217</v>
      </c>
      <c r="D6" s="114" t="s">
        <v>22</v>
      </c>
      <c r="E6" s="116" t="s">
        <v>218</v>
      </c>
      <c r="F6" s="116" t="s">
        <v>17</v>
      </c>
      <c r="G6" s="2" t="s">
        <v>18</v>
      </c>
      <c r="H6" s="3">
        <v>0.33333333333333331</v>
      </c>
      <c r="I6" s="5"/>
    </row>
    <row r="7" spans="1:9" s="6" customFormat="1" x14ac:dyDescent="0.25">
      <c r="A7" s="2">
        <v>49</v>
      </c>
      <c r="B7" s="116" t="s">
        <v>112</v>
      </c>
      <c r="C7" s="116" t="s">
        <v>110</v>
      </c>
      <c r="D7" s="114" t="s">
        <v>22</v>
      </c>
      <c r="E7" s="116" t="s">
        <v>102</v>
      </c>
      <c r="F7" s="116" t="s">
        <v>17</v>
      </c>
      <c r="G7" s="2" t="s">
        <v>18</v>
      </c>
      <c r="H7" s="3">
        <v>0.33333333333333331</v>
      </c>
      <c r="I7" s="5"/>
    </row>
    <row r="8" spans="1:9" s="6" customFormat="1" x14ac:dyDescent="0.25">
      <c r="A8" s="2">
        <v>50</v>
      </c>
      <c r="B8" s="116" t="s">
        <v>202</v>
      </c>
      <c r="C8" s="116" t="s">
        <v>203</v>
      </c>
      <c r="D8" s="114" t="s">
        <v>19</v>
      </c>
      <c r="E8" s="116" t="s">
        <v>153</v>
      </c>
      <c r="F8" s="116" t="s">
        <v>17</v>
      </c>
      <c r="G8" s="2" t="s">
        <v>18</v>
      </c>
      <c r="H8" s="3">
        <v>0.33333333333333331</v>
      </c>
      <c r="I8" s="5"/>
    </row>
    <row r="9" spans="1:9" s="6" customFormat="1" x14ac:dyDescent="0.25">
      <c r="A9" s="2">
        <v>51</v>
      </c>
      <c r="B9" s="116" t="s">
        <v>100</v>
      </c>
      <c r="C9" s="116" t="s">
        <v>105</v>
      </c>
      <c r="D9" s="114" t="s">
        <v>19</v>
      </c>
      <c r="E9" s="116" t="s">
        <v>102</v>
      </c>
      <c r="F9" s="116" t="s">
        <v>17</v>
      </c>
      <c r="G9" s="2" t="s">
        <v>18</v>
      </c>
      <c r="H9" s="3">
        <v>0.33333333333333331</v>
      </c>
      <c r="I9" s="5"/>
    </row>
    <row r="10" spans="1:9" s="6" customFormat="1" x14ac:dyDescent="0.25">
      <c r="A10" s="2">
        <v>52</v>
      </c>
      <c r="B10" s="116" t="s">
        <v>237</v>
      </c>
      <c r="C10" s="116" t="s">
        <v>238</v>
      </c>
      <c r="D10" s="114" t="s">
        <v>22</v>
      </c>
      <c r="E10" s="116" t="s">
        <v>239</v>
      </c>
      <c r="F10" s="116" t="s">
        <v>17</v>
      </c>
      <c r="G10" s="2" t="s">
        <v>18</v>
      </c>
      <c r="H10" s="3">
        <v>0.33333333333333331</v>
      </c>
      <c r="I10" s="5"/>
    </row>
    <row r="11" spans="1:9" s="6" customFormat="1" x14ac:dyDescent="0.25">
      <c r="A11" s="2">
        <v>53</v>
      </c>
      <c r="B11" s="116" t="s">
        <v>243</v>
      </c>
      <c r="C11" s="116" t="s">
        <v>244</v>
      </c>
      <c r="D11" s="114" t="s">
        <v>19</v>
      </c>
      <c r="E11" s="116" t="s">
        <v>45</v>
      </c>
      <c r="F11" s="116" t="s">
        <v>17</v>
      </c>
      <c r="G11" s="2" t="s">
        <v>18</v>
      </c>
      <c r="H11" s="3">
        <v>0.33333333333333331</v>
      </c>
      <c r="I11" s="5"/>
    </row>
    <row r="12" spans="1:9" s="6" customFormat="1" x14ac:dyDescent="0.25">
      <c r="A12" s="2">
        <v>54</v>
      </c>
      <c r="B12" s="116" t="s">
        <v>216</v>
      </c>
      <c r="C12" s="116" t="s">
        <v>219</v>
      </c>
      <c r="D12" s="114" t="s">
        <v>19</v>
      </c>
      <c r="E12" s="116" t="s">
        <v>218</v>
      </c>
      <c r="F12" s="116" t="s">
        <v>17</v>
      </c>
      <c r="G12" s="2" t="s">
        <v>18</v>
      </c>
      <c r="H12" s="3">
        <v>0.33333333333333331</v>
      </c>
      <c r="I12" s="5"/>
    </row>
    <row r="13" spans="1:9" s="6" customFormat="1" x14ac:dyDescent="0.25">
      <c r="A13" s="2">
        <v>55</v>
      </c>
      <c r="B13" s="116" t="s">
        <v>247</v>
      </c>
      <c r="C13" s="116" t="s">
        <v>248</v>
      </c>
      <c r="D13" s="114" t="s">
        <v>13</v>
      </c>
      <c r="E13" s="116" t="s">
        <v>51</v>
      </c>
      <c r="F13" s="116" t="s">
        <v>17</v>
      </c>
      <c r="G13" s="2" t="s">
        <v>18</v>
      </c>
      <c r="H13" s="3">
        <v>0.33333333333333331</v>
      </c>
      <c r="I13" s="5"/>
    </row>
    <row r="14" spans="1:9" s="6" customFormat="1" x14ac:dyDescent="0.25">
      <c r="A14" s="2">
        <v>56</v>
      </c>
      <c r="B14" s="116" t="s">
        <v>100</v>
      </c>
      <c r="C14" s="116" t="s">
        <v>106</v>
      </c>
      <c r="D14" s="114" t="s">
        <v>22</v>
      </c>
      <c r="E14" s="116" t="s">
        <v>102</v>
      </c>
      <c r="F14" s="116" t="s">
        <v>17</v>
      </c>
      <c r="G14" s="2" t="s">
        <v>18</v>
      </c>
      <c r="H14" s="3">
        <v>0.33333333333333331</v>
      </c>
      <c r="I14" s="5"/>
    </row>
    <row r="15" spans="1:9" s="6" customFormat="1" x14ac:dyDescent="0.25">
      <c r="A15" s="2">
        <v>57</v>
      </c>
      <c r="B15" s="116" t="s">
        <v>249</v>
      </c>
      <c r="C15" s="116" t="s">
        <v>250</v>
      </c>
      <c r="D15" s="114" t="s">
        <v>19</v>
      </c>
      <c r="E15" s="116" t="s">
        <v>239</v>
      </c>
      <c r="F15" s="116" t="s">
        <v>17</v>
      </c>
      <c r="G15" s="2" t="s">
        <v>18</v>
      </c>
      <c r="H15" s="3">
        <v>0.33333333333333331</v>
      </c>
      <c r="I15" s="5"/>
    </row>
    <row r="16" spans="1:9" s="6" customFormat="1" x14ac:dyDescent="0.25">
      <c r="A16" s="2">
        <v>58</v>
      </c>
      <c r="B16" s="116" t="s">
        <v>221</v>
      </c>
      <c r="C16" s="116" t="s">
        <v>220</v>
      </c>
      <c r="D16" s="114" t="s">
        <v>19</v>
      </c>
      <c r="E16" s="116" t="s">
        <v>218</v>
      </c>
      <c r="F16" s="116" t="s">
        <v>17</v>
      </c>
      <c r="G16" s="2" t="s">
        <v>18</v>
      </c>
      <c r="H16" s="3">
        <v>0.33333333333333331</v>
      </c>
      <c r="I16" s="5"/>
    </row>
    <row r="17" spans="1:10" s="6" customFormat="1" x14ac:dyDescent="0.25">
      <c r="A17" s="2">
        <v>59</v>
      </c>
      <c r="B17" s="116" t="s">
        <v>256</v>
      </c>
      <c r="C17" s="116" t="s">
        <v>257</v>
      </c>
      <c r="D17" s="114" t="s">
        <v>13</v>
      </c>
      <c r="E17" s="116" t="s">
        <v>102</v>
      </c>
      <c r="F17" s="116" t="s">
        <v>17</v>
      </c>
      <c r="G17" s="2" t="s">
        <v>18</v>
      </c>
      <c r="H17" s="3">
        <v>0.33333333333333331</v>
      </c>
      <c r="I17" s="5"/>
    </row>
    <row r="18" spans="1:10" s="6" customFormat="1" x14ac:dyDescent="0.25">
      <c r="A18" s="2">
        <v>60</v>
      </c>
      <c r="B18" s="116" t="s">
        <v>109</v>
      </c>
      <c r="C18" s="116" t="s">
        <v>110</v>
      </c>
      <c r="D18" s="114" t="s">
        <v>16</v>
      </c>
      <c r="E18" s="116" t="s">
        <v>102</v>
      </c>
      <c r="F18" s="116" t="s">
        <v>17</v>
      </c>
      <c r="G18" s="2" t="s">
        <v>18</v>
      </c>
      <c r="H18" s="3">
        <v>0.33333333333333331</v>
      </c>
      <c r="I18" s="5"/>
    </row>
    <row r="19" spans="1:10" s="6" customFormat="1" x14ac:dyDescent="0.25">
      <c r="A19" s="2">
        <v>61</v>
      </c>
      <c r="B19" s="116" t="s">
        <v>260</v>
      </c>
      <c r="C19" s="116" t="s">
        <v>261</v>
      </c>
      <c r="D19" s="114" t="s">
        <v>13</v>
      </c>
      <c r="E19" s="116" t="s">
        <v>51</v>
      </c>
      <c r="F19" s="116" t="s">
        <v>17</v>
      </c>
      <c r="G19" s="2" t="s">
        <v>18</v>
      </c>
      <c r="H19" s="3">
        <v>0.33333333333333331</v>
      </c>
      <c r="I19" s="5"/>
    </row>
    <row r="20" spans="1:10" s="6" customFormat="1" x14ac:dyDescent="0.25">
      <c r="A20" s="2">
        <v>62</v>
      </c>
      <c r="B20" s="116" t="s">
        <v>221</v>
      </c>
      <c r="C20" s="116" t="s">
        <v>222</v>
      </c>
      <c r="D20" s="114" t="s">
        <v>16</v>
      </c>
      <c r="E20" s="116" t="s">
        <v>218</v>
      </c>
      <c r="F20" s="116" t="s">
        <v>17</v>
      </c>
      <c r="G20" s="2" t="s">
        <v>18</v>
      </c>
      <c r="H20" s="3">
        <v>0.33333333333333331</v>
      </c>
      <c r="I20" s="5"/>
    </row>
    <row r="21" spans="1:10" s="6" customFormat="1" x14ac:dyDescent="0.25">
      <c r="A21" s="2">
        <v>63</v>
      </c>
      <c r="B21" s="116" t="s">
        <v>262</v>
      </c>
      <c r="C21" s="116" t="s">
        <v>263</v>
      </c>
      <c r="D21" s="114" t="s">
        <v>19</v>
      </c>
      <c r="E21" s="116" t="s">
        <v>239</v>
      </c>
      <c r="F21" s="116" t="s">
        <v>17</v>
      </c>
      <c r="G21" s="2" t="s">
        <v>18</v>
      </c>
      <c r="H21" s="3">
        <v>0.33333333333333331</v>
      </c>
      <c r="I21" s="5"/>
    </row>
    <row r="22" spans="1:10" s="6" customFormat="1" x14ac:dyDescent="0.25">
      <c r="A22" s="2">
        <v>64</v>
      </c>
      <c r="B22" s="116" t="s">
        <v>112</v>
      </c>
      <c r="C22" s="116" t="s">
        <v>111</v>
      </c>
      <c r="D22" s="114" t="s">
        <v>19</v>
      </c>
      <c r="E22" s="116" t="s">
        <v>102</v>
      </c>
      <c r="F22" s="116" t="s">
        <v>17</v>
      </c>
      <c r="G22" s="2" t="s">
        <v>18</v>
      </c>
      <c r="H22" s="3">
        <v>0.33333333333333331</v>
      </c>
      <c r="I22" s="5"/>
    </row>
    <row r="23" spans="1:10" s="6" customFormat="1" x14ac:dyDescent="0.25">
      <c r="A23" s="2"/>
      <c r="B23" s="1"/>
      <c r="C23" s="1"/>
      <c r="D23" s="2"/>
      <c r="E23" s="1"/>
      <c r="F23" s="1"/>
      <c r="G23" s="2"/>
      <c r="H23" s="3"/>
      <c r="I23" s="5"/>
      <c r="J23" s="87">
        <f>COUNT(H5:H23)</f>
        <v>18</v>
      </c>
    </row>
    <row r="24" spans="1:10" s="6" customFormat="1" x14ac:dyDescent="0.25">
      <c r="A24" s="2"/>
      <c r="B24" s="1"/>
      <c r="C24" s="1"/>
      <c r="D24" s="2"/>
      <c r="E24" s="1"/>
      <c r="F24" s="1"/>
      <c r="G24" s="2"/>
      <c r="H24" s="3"/>
      <c r="I24" s="5"/>
    </row>
    <row r="25" spans="1:10" s="6" customFormat="1" x14ac:dyDescent="0.25">
      <c r="A25" s="2">
        <v>47</v>
      </c>
      <c r="B25" s="116" t="s">
        <v>103</v>
      </c>
      <c r="C25" s="116" t="s">
        <v>104</v>
      </c>
      <c r="D25" s="114" t="s">
        <v>19</v>
      </c>
      <c r="E25" s="116" t="s">
        <v>102</v>
      </c>
      <c r="F25" s="116" t="s">
        <v>17</v>
      </c>
      <c r="G25" s="2" t="s">
        <v>18</v>
      </c>
      <c r="H25" s="3">
        <v>0.41666666666666669</v>
      </c>
      <c r="I25" s="5"/>
    </row>
    <row r="26" spans="1:10" s="6" customFormat="1" x14ac:dyDescent="0.25">
      <c r="A26" s="2">
        <v>48</v>
      </c>
      <c r="B26" s="116" t="s">
        <v>138</v>
      </c>
      <c r="C26" s="116" t="s">
        <v>139</v>
      </c>
      <c r="D26" s="114" t="s">
        <v>13</v>
      </c>
      <c r="E26" s="116" t="s">
        <v>51</v>
      </c>
      <c r="F26" s="116" t="s">
        <v>17</v>
      </c>
      <c r="G26" s="2" t="s">
        <v>18</v>
      </c>
      <c r="H26" s="3">
        <v>0.41666666666666669</v>
      </c>
      <c r="I26" s="5"/>
    </row>
    <row r="27" spans="1:10" s="6" customFormat="1" ht="15.75" x14ac:dyDescent="0.25">
      <c r="A27" s="2">
        <v>49</v>
      </c>
      <c r="B27" s="122" t="s">
        <v>100</v>
      </c>
      <c r="C27" s="122" t="s">
        <v>117</v>
      </c>
      <c r="D27" s="120" t="s">
        <v>19</v>
      </c>
      <c r="E27" s="122" t="s">
        <v>102</v>
      </c>
      <c r="F27" s="116" t="s">
        <v>17</v>
      </c>
      <c r="G27" s="2" t="s">
        <v>18</v>
      </c>
      <c r="H27" s="3">
        <v>0.41666666666666669</v>
      </c>
      <c r="I27" s="38"/>
    </row>
    <row r="28" spans="1:10" s="6" customFormat="1" x14ac:dyDescent="0.25">
      <c r="A28" s="2">
        <v>50</v>
      </c>
      <c r="B28" s="116" t="s">
        <v>50</v>
      </c>
      <c r="C28" s="116" t="s">
        <v>41</v>
      </c>
      <c r="D28" s="114" t="s">
        <v>19</v>
      </c>
      <c r="E28" s="116" t="s">
        <v>51</v>
      </c>
      <c r="F28" s="116" t="s">
        <v>17</v>
      </c>
      <c r="G28" s="2" t="s">
        <v>18</v>
      </c>
      <c r="H28" s="3">
        <v>0.41666666666666669</v>
      </c>
      <c r="I28" s="5"/>
    </row>
    <row r="29" spans="1:10" s="6" customFormat="1" x14ac:dyDescent="0.25">
      <c r="A29" s="2">
        <v>51</v>
      </c>
      <c r="B29" s="116" t="s">
        <v>192</v>
      </c>
      <c r="C29" s="116" t="s">
        <v>195</v>
      </c>
      <c r="D29" s="114" t="s">
        <v>16</v>
      </c>
      <c r="E29" s="116" t="s">
        <v>194</v>
      </c>
      <c r="F29" s="116" t="s">
        <v>17</v>
      </c>
      <c r="G29" s="2" t="s">
        <v>18</v>
      </c>
      <c r="H29" s="3">
        <v>0.41666666666666669</v>
      </c>
      <c r="I29" s="5"/>
    </row>
    <row r="30" spans="1:10" s="6" customFormat="1" x14ac:dyDescent="0.25">
      <c r="A30" s="2">
        <v>52</v>
      </c>
      <c r="B30" s="116" t="s">
        <v>179</v>
      </c>
      <c r="C30" s="116" t="s">
        <v>180</v>
      </c>
      <c r="D30" s="114" t="s">
        <v>16</v>
      </c>
      <c r="E30" s="116" t="s">
        <v>51</v>
      </c>
      <c r="F30" s="116" t="s">
        <v>17</v>
      </c>
      <c r="G30" s="2" t="s">
        <v>18</v>
      </c>
      <c r="H30" s="3">
        <v>0.41666666666666669</v>
      </c>
      <c r="I30" s="5"/>
    </row>
    <row r="31" spans="1:10" s="6" customFormat="1" x14ac:dyDescent="0.25">
      <c r="A31" s="2">
        <v>53</v>
      </c>
      <c r="B31" s="116" t="s">
        <v>107</v>
      </c>
      <c r="C31" s="116" t="s">
        <v>108</v>
      </c>
      <c r="D31" s="114" t="s">
        <v>13</v>
      </c>
      <c r="E31" s="116" t="s">
        <v>102</v>
      </c>
      <c r="F31" s="116" t="s">
        <v>17</v>
      </c>
      <c r="G31" s="2" t="s">
        <v>18</v>
      </c>
      <c r="H31" s="3">
        <v>0.41666666666666669</v>
      </c>
      <c r="I31" s="5"/>
    </row>
    <row r="32" spans="1:10" s="6" customFormat="1" x14ac:dyDescent="0.25">
      <c r="A32" s="2">
        <v>54</v>
      </c>
      <c r="B32" s="116" t="s">
        <v>138</v>
      </c>
      <c r="C32" s="116" t="s">
        <v>141</v>
      </c>
      <c r="D32" s="114" t="s">
        <v>16</v>
      </c>
      <c r="E32" s="116" t="s">
        <v>51</v>
      </c>
      <c r="F32" s="116" t="s">
        <v>17</v>
      </c>
      <c r="G32" s="2" t="s">
        <v>18</v>
      </c>
      <c r="H32" s="3">
        <v>0.41666666666666669</v>
      </c>
      <c r="I32" s="5"/>
    </row>
    <row r="33" spans="1:10" s="6" customFormat="1" ht="15.75" x14ac:dyDescent="0.25">
      <c r="A33" s="2">
        <v>55</v>
      </c>
      <c r="B33" s="122" t="s">
        <v>184</v>
      </c>
      <c r="C33" s="122" t="s">
        <v>186</v>
      </c>
      <c r="D33" s="120" t="s">
        <v>13</v>
      </c>
      <c r="E33" s="122" t="s">
        <v>51</v>
      </c>
      <c r="F33" s="122" t="s">
        <v>17</v>
      </c>
      <c r="G33" s="2" t="s">
        <v>18</v>
      </c>
      <c r="H33" s="3">
        <v>0.41666666666666669</v>
      </c>
      <c r="I33" s="5"/>
    </row>
    <row r="34" spans="1:10" s="6" customFormat="1" x14ac:dyDescent="0.25">
      <c r="A34" s="2">
        <v>56</v>
      </c>
      <c r="B34" s="116" t="s">
        <v>100</v>
      </c>
      <c r="C34" s="116" t="s">
        <v>113</v>
      </c>
      <c r="D34" s="114" t="s">
        <v>16</v>
      </c>
      <c r="E34" s="116" t="s">
        <v>102</v>
      </c>
      <c r="F34" s="116" t="s">
        <v>17</v>
      </c>
      <c r="G34" s="2" t="s">
        <v>18</v>
      </c>
      <c r="H34" s="3">
        <v>0.41666666666666669</v>
      </c>
      <c r="I34" s="5"/>
    </row>
    <row r="35" spans="1:10" s="6" customFormat="1" x14ac:dyDescent="0.25">
      <c r="A35" s="2">
        <v>57</v>
      </c>
      <c r="B35" s="116" t="s">
        <v>187</v>
      </c>
      <c r="C35" s="116" t="s">
        <v>189</v>
      </c>
      <c r="D35" s="114" t="s">
        <v>13</v>
      </c>
      <c r="E35" s="116" t="s">
        <v>153</v>
      </c>
      <c r="F35" s="116" t="s">
        <v>17</v>
      </c>
      <c r="G35" s="2" t="s">
        <v>18</v>
      </c>
      <c r="H35" s="3">
        <v>0.41666666666666669</v>
      </c>
      <c r="I35" s="5"/>
    </row>
    <row r="36" spans="1:10" s="6" customFormat="1" x14ac:dyDescent="0.25">
      <c r="A36" s="2">
        <v>58</v>
      </c>
      <c r="B36" s="116" t="s">
        <v>118</v>
      </c>
      <c r="C36" s="116" t="s">
        <v>119</v>
      </c>
      <c r="D36" s="114" t="s">
        <v>16</v>
      </c>
      <c r="E36" s="116" t="s">
        <v>102</v>
      </c>
      <c r="F36" s="116" t="s">
        <v>17</v>
      </c>
      <c r="G36" s="2" t="s">
        <v>18</v>
      </c>
      <c r="H36" s="3">
        <v>0.41666666666666669</v>
      </c>
      <c r="I36" s="5"/>
    </row>
    <row r="37" spans="1:10" s="6" customFormat="1" ht="15.75" x14ac:dyDescent="0.25">
      <c r="A37" s="2">
        <v>59</v>
      </c>
      <c r="B37" s="122" t="s">
        <v>184</v>
      </c>
      <c r="C37" s="122" t="s">
        <v>186</v>
      </c>
      <c r="D37" s="120" t="s">
        <v>13</v>
      </c>
      <c r="E37" s="122" t="s">
        <v>51</v>
      </c>
      <c r="F37" s="122" t="s">
        <v>17</v>
      </c>
      <c r="G37" s="2" t="s">
        <v>18</v>
      </c>
      <c r="H37" s="3">
        <v>0.41666666666666669</v>
      </c>
      <c r="I37" s="5"/>
    </row>
    <row r="38" spans="1:10" s="6" customFormat="1" x14ac:dyDescent="0.25">
      <c r="A38" s="2">
        <v>60</v>
      </c>
      <c r="B38" s="116" t="s">
        <v>114</v>
      </c>
      <c r="C38" s="116" t="s">
        <v>115</v>
      </c>
      <c r="D38" s="114" t="s">
        <v>22</v>
      </c>
      <c r="E38" s="116" t="s">
        <v>102</v>
      </c>
      <c r="F38" s="116" t="s">
        <v>17</v>
      </c>
      <c r="G38" s="2" t="s">
        <v>18</v>
      </c>
      <c r="H38" s="3">
        <v>0.41666666666666669</v>
      </c>
      <c r="I38" s="5"/>
    </row>
    <row r="39" spans="1:10" s="6" customFormat="1" x14ac:dyDescent="0.25">
      <c r="A39" s="2">
        <v>61</v>
      </c>
      <c r="B39" s="116" t="s">
        <v>187</v>
      </c>
      <c r="C39" s="116" t="s">
        <v>188</v>
      </c>
      <c r="D39" s="114" t="s">
        <v>13</v>
      </c>
      <c r="E39" s="116" t="s">
        <v>153</v>
      </c>
      <c r="F39" s="116" t="s">
        <v>17</v>
      </c>
      <c r="G39" s="2" t="s">
        <v>18</v>
      </c>
      <c r="H39" s="3">
        <v>0.41666666666666669</v>
      </c>
      <c r="I39" s="5"/>
    </row>
    <row r="40" spans="1:10" s="6" customFormat="1" x14ac:dyDescent="0.25">
      <c r="A40" s="2">
        <v>62</v>
      </c>
      <c r="B40" s="116" t="s">
        <v>184</v>
      </c>
      <c r="C40" s="116" t="s">
        <v>185</v>
      </c>
      <c r="D40" s="114" t="s">
        <v>19</v>
      </c>
      <c r="E40" s="116" t="s">
        <v>51</v>
      </c>
      <c r="F40" s="116" t="s">
        <v>17</v>
      </c>
      <c r="G40" s="2" t="s">
        <v>18</v>
      </c>
      <c r="H40" s="3">
        <v>0.41666666666666669</v>
      </c>
      <c r="I40" s="5"/>
    </row>
    <row r="41" spans="1:10" s="6" customFormat="1" x14ac:dyDescent="0.25">
      <c r="A41" s="2">
        <v>63</v>
      </c>
      <c r="B41" s="116" t="s">
        <v>192</v>
      </c>
      <c r="C41" s="116" t="s">
        <v>193</v>
      </c>
      <c r="D41" s="114" t="s">
        <v>19</v>
      </c>
      <c r="E41" s="116" t="s">
        <v>194</v>
      </c>
      <c r="F41" s="116" t="s">
        <v>17</v>
      </c>
      <c r="G41" s="2" t="s">
        <v>18</v>
      </c>
      <c r="H41" s="3">
        <v>0.41666666666666669</v>
      </c>
      <c r="I41" s="5"/>
    </row>
    <row r="42" spans="1:10" s="6" customFormat="1" ht="15.75" x14ac:dyDescent="0.25">
      <c r="A42" s="2">
        <v>64</v>
      </c>
      <c r="B42" s="116" t="s">
        <v>114</v>
      </c>
      <c r="C42" s="116" t="s">
        <v>116</v>
      </c>
      <c r="D42" s="114" t="s">
        <v>19</v>
      </c>
      <c r="E42" s="116" t="s">
        <v>102</v>
      </c>
      <c r="F42" s="122" t="s">
        <v>17</v>
      </c>
      <c r="G42" s="2" t="s">
        <v>18</v>
      </c>
      <c r="H42" s="3">
        <v>0.41666666666666669</v>
      </c>
      <c r="I42" s="5"/>
    </row>
    <row r="43" spans="1:10" s="6" customFormat="1" x14ac:dyDescent="0.25">
      <c r="A43" s="2"/>
      <c r="B43" s="1"/>
      <c r="C43" s="1"/>
      <c r="D43" s="1"/>
      <c r="E43" s="1"/>
      <c r="F43" s="1"/>
      <c r="G43" s="1"/>
      <c r="H43" s="1"/>
      <c r="I43" s="5"/>
      <c r="J43" s="87">
        <f>COUNT(H25:H42)</f>
        <v>18</v>
      </c>
    </row>
    <row r="44" spans="1:10" s="6" customFormat="1" x14ac:dyDescent="0.25">
      <c r="A44" s="2"/>
      <c r="B44" s="1"/>
      <c r="C44" s="1"/>
      <c r="D44" s="2"/>
      <c r="E44" s="1"/>
      <c r="F44" s="1"/>
      <c r="G44" s="2"/>
      <c r="H44" s="3"/>
      <c r="I44" s="5"/>
    </row>
    <row r="45" spans="1:10" s="6" customFormat="1" x14ac:dyDescent="0.25">
      <c r="A45" s="2">
        <v>47</v>
      </c>
      <c r="B45" s="116" t="s">
        <v>66</v>
      </c>
      <c r="C45" s="116" t="s">
        <v>67</v>
      </c>
      <c r="D45" s="114" t="s">
        <v>16</v>
      </c>
      <c r="E45" s="116" t="s">
        <v>68</v>
      </c>
      <c r="F45" s="116" t="s">
        <v>17</v>
      </c>
      <c r="G45" s="2" t="s">
        <v>18</v>
      </c>
      <c r="H45" s="3">
        <v>0.5</v>
      </c>
      <c r="I45" s="5"/>
    </row>
    <row r="46" spans="1:10" s="6" customFormat="1" x14ac:dyDescent="0.25">
      <c r="A46" s="2">
        <v>48</v>
      </c>
      <c r="B46" s="116" t="s">
        <v>94</v>
      </c>
      <c r="C46" s="116" t="s">
        <v>95</v>
      </c>
      <c r="D46" s="114" t="s">
        <v>16</v>
      </c>
      <c r="E46" s="116" t="s">
        <v>96</v>
      </c>
      <c r="F46" s="116" t="s">
        <v>17</v>
      </c>
      <c r="G46" s="2" t="s">
        <v>18</v>
      </c>
      <c r="H46" s="3">
        <v>0.5</v>
      </c>
      <c r="I46" s="5"/>
    </row>
    <row r="47" spans="1:10" s="6" customFormat="1" x14ac:dyDescent="0.25">
      <c r="A47" s="2">
        <v>49</v>
      </c>
      <c r="B47" s="116" t="s">
        <v>258</v>
      </c>
      <c r="C47" s="116" t="s">
        <v>259</v>
      </c>
      <c r="D47" s="114" t="s">
        <v>19</v>
      </c>
      <c r="E47" s="116" t="s">
        <v>48</v>
      </c>
      <c r="F47" s="116" t="s">
        <v>17</v>
      </c>
      <c r="G47" s="2" t="s">
        <v>18</v>
      </c>
      <c r="H47" s="3">
        <v>0.5</v>
      </c>
      <c r="I47" s="5"/>
    </row>
    <row r="48" spans="1:10" s="6" customFormat="1" x14ac:dyDescent="0.25">
      <c r="A48" s="2">
        <v>50</v>
      </c>
      <c r="B48" s="116" t="s">
        <v>277</v>
      </c>
      <c r="C48" s="116" t="s">
        <v>278</v>
      </c>
      <c r="D48" s="114" t="s">
        <v>19</v>
      </c>
      <c r="E48" s="116" t="s">
        <v>71</v>
      </c>
      <c r="F48" s="116" t="s">
        <v>17</v>
      </c>
      <c r="G48" s="2" t="s">
        <v>18</v>
      </c>
      <c r="H48" s="3">
        <v>0.5</v>
      </c>
      <c r="I48" s="5"/>
    </row>
    <row r="49" spans="1:10" s="6" customFormat="1" ht="12.75" customHeight="1" x14ac:dyDescent="0.25">
      <c r="A49" s="2">
        <v>51</v>
      </c>
      <c r="B49" s="116" t="s">
        <v>280</v>
      </c>
      <c r="C49" s="116" t="s">
        <v>281</v>
      </c>
      <c r="D49" s="114" t="s">
        <v>22</v>
      </c>
      <c r="E49" s="116" t="s">
        <v>45</v>
      </c>
      <c r="F49" s="116" t="s">
        <v>17</v>
      </c>
      <c r="G49" s="2" t="s">
        <v>18</v>
      </c>
      <c r="H49" s="3">
        <v>0.5</v>
      </c>
      <c r="I49" s="5"/>
    </row>
    <row r="50" spans="1:10" s="6" customFormat="1" x14ac:dyDescent="0.25">
      <c r="A50" s="2">
        <v>52</v>
      </c>
      <c r="B50" s="116" t="s">
        <v>253</v>
      </c>
      <c r="C50" s="116" t="s">
        <v>269</v>
      </c>
      <c r="D50" s="114" t="s">
        <v>16</v>
      </c>
      <c r="E50" s="116" t="s">
        <v>183</v>
      </c>
      <c r="F50" s="116" t="s">
        <v>17</v>
      </c>
      <c r="G50" s="2" t="s">
        <v>18</v>
      </c>
      <c r="H50" s="3">
        <v>0.5</v>
      </c>
      <c r="I50" s="5"/>
    </row>
    <row r="51" spans="1:10" s="6" customFormat="1" x14ac:dyDescent="0.25">
      <c r="A51" s="2">
        <v>53</v>
      </c>
      <c r="B51" s="1" t="s">
        <v>272</v>
      </c>
      <c r="C51" s="1" t="s">
        <v>273</v>
      </c>
      <c r="D51" s="2" t="s">
        <v>16</v>
      </c>
      <c r="E51" s="1" t="s">
        <v>274</v>
      </c>
      <c r="F51" s="1" t="s">
        <v>17</v>
      </c>
      <c r="G51" s="2" t="s">
        <v>18</v>
      </c>
      <c r="H51" s="3">
        <v>0.5</v>
      </c>
      <c r="I51" s="5"/>
    </row>
    <row r="52" spans="1:10" s="6" customFormat="1" x14ac:dyDescent="0.25">
      <c r="A52" s="2">
        <v>54</v>
      </c>
      <c r="B52" s="116" t="s">
        <v>282</v>
      </c>
      <c r="C52" s="116" t="s">
        <v>285</v>
      </c>
      <c r="D52" s="114" t="s">
        <v>16</v>
      </c>
      <c r="E52" s="116" t="s">
        <v>284</v>
      </c>
      <c r="F52" s="116" t="s">
        <v>17</v>
      </c>
      <c r="G52" s="2" t="s">
        <v>18</v>
      </c>
      <c r="H52" s="3">
        <v>0.5</v>
      </c>
      <c r="I52" s="5"/>
    </row>
    <row r="53" spans="1:10" s="6" customFormat="1" x14ac:dyDescent="0.25">
      <c r="A53" s="2">
        <v>55</v>
      </c>
      <c r="B53" s="116" t="s">
        <v>315</v>
      </c>
      <c r="C53" s="116" t="s">
        <v>220</v>
      </c>
      <c r="D53" s="114" t="s">
        <v>22</v>
      </c>
      <c r="E53" s="116" t="s">
        <v>153</v>
      </c>
      <c r="F53" s="116" t="s">
        <v>17</v>
      </c>
      <c r="G53" s="2" t="s">
        <v>18</v>
      </c>
      <c r="H53" s="3">
        <v>0.5</v>
      </c>
      <c r="I53" s="38"/>
    </row>
    <row r="54" spans="1:10" s="6" customFormat="1" x14ac:dyDescent="0.25">
      <c r="A54" s="2">
        <v>56</v>
      </c>
      <c r="B54" s="116" t="s">
        <v>322</v>
      </c>
      <c r="C54" s="116" t="s">
        <v>323</v>
      </c>
      <c r="D54" s="114" t="s">
        <v>19</v>
      </c>
      <c r="E54" s="116" t="s">
        <v>68</v>
      </c>
      <c r="F54" s="116" t="s">
        <v>17</v>
      </c>
      <c r="G54" s="2" t="s">
        <v>18</v>
      </c>
      <c r="H54" s="3">
        <v>0.5</v>
      </c>
      <c r="I54" s="5"/>
    </row>
    <row r="55" spans="1:10" s="6" customFormat="1" x14ac:dyDescent="0.25">
      <c r="A55" s="2">
        <v>57</v>
      </c>
      <c r="B55" s="116" t="s">
        <v>315</v>
      </c>
      <c r="C55" s="116" t="s">
        <v>316</v>
      </c>
      <c r="D55" s="114" t="s">
        <v>19</v>
      </c>
      <c r="E55" s="116" t="s">
        <v>153</v>
      </c>
      <c r="F55" s="116" t="s">
        <v>17</v>
      </c>
      <c r="G55" s="2" t="s">
        <v>18</v>
      </c>
      <c r="H55" s="3">
        <v>0.5</v>
      </c>
      <c r="I55" s="5"/>
    </row>
    <row r="56" spans="1:10" s="6" customFormat="1" x14ac:dyDescent="0.25">
      <c r="A56" s="2">
        <v>58</v>
      </c>
      <c r="B56" s="1"/>
      <c r="C56" s="1"/>
      <c r="D56" s="2"/>
      <c r="E56" s="1"/>
      <c r="F56" s="1"/>
      <c r="G56" s="2" t="s">
        <v>18</v>
      </c>
      <c r="H56" s="3">
        <v>0.5</v>
      </c>
      <c r="I56" s="5"/>
    </row>
    <row r="57" spans="1:10" s="6" customFormat="1" x14ac:dyDescent="0.25">
      <c r="A57" s="2">
        <v>59</v>
      </c>
      <c r="B57" s="1"/>
      <c r="C57" s="1"/>
      <c r="D57" s="2"/>
      <c r="E57" s="1"/>
      <c r="F57" s="1"/>
      <c r="G57" s="2" t="s">
        <v>18</v>
      </c>
      <c r="H57" s="3">
        <v>0.5</v>
      </c>
      <c r="I57" s="5"/>
    </row>
    <row r="58" spans="1:10" s="6" customFormat="1" x14ac:dyDescent="0.25">
      <c r="A58" s="2">
        <v>60</v>
      </c>
      <c r="B58" s="1"/>
      <c r="C58" s="1"/>
      <c r="D58" s="2"/>
      <c r="E58" s="1"/>
      <c r="F58" s="1"/>
      <c r="G58" s="2" t="s">
        <v>18</v>
      </c>
      <c r="H58" s="3">
        <v>0.5</v>
      </c>
      <c r="I58" s="5"/>
    </row>
    <row r="59" spans="1:10" s="6" customFormat="1" x14ac:dyDescent="0.25">
      <c r="A59" s="2">
        <v>61</v>
      </c>
      <c r="G59" s="2" t="s">
        <v>18</v>
      </c>
      <c r="H59" s="3">
        <v>0.5</v>
      </c>
      <c r="I59" s="5"/>
    </row>
    <row r="60" spans="1:10" s="6" customFormat="1" x14ac:dyDescent="0.25">
      <c r="A60" s="2">
        <v>62</v>
      </c>
      <c r="B60" s="1"/>
      <c r="C60" s="1"/>
      <c r="D60" s="2"/>
      <c r="E60" s="1"/>
      <c r="F60" s="1"/>
      <c r="G60" s="2" t="s">
        <v>18</v>
      </c>
      <c r="H60" s="3">
        <v>0.5</v>
      </c>
      <c r="I60" s="5"/>
    </row>
    <row r="61" spans="1:10" s="6" customFormat="1" x14ac:dyDescent="0.25">
      <c r="A61" s="2">
        <v>63</v>
      </c>
      <c r="B61" s="1"/>
      <c r="C61" s="1"/>
      <c r="D61" s="2"/>
      <c r="E61" s="1"/>
      <c r="F61" s="1"/>
      <c r="G61" s="2" t="s">
        <v>18</v>
      </c>
      <c r="H61" s="3">
        <v>0.5</v>
      </c>
      <c r="I61" s="5"/>
    </row>
    <row r="62" spans="1:10" s="6" customFormat="1" x14ac:dyDescent="0.25">
      <c r="A62" s="2">
        <v>64</v>
      </c>
      <c r="B62" s="1"/>
      <c r="C62" s="1"/>
      <c r="D62" s="2"/>
      <c r="E62" s="1"/>
      <c r="F62" s="1"/>
      <c r="G62" s="2" t="s">
        <v>18</v>
      </c>
      <c r="H62" s="3">
        <v>0.5</v>
      </c>
      <c r="I62" s="5"/>
    </row>
    <row r="63" spans="1:10" s="6" customFormat="1" x14ac:dyDescent="0.25">
      <c r="A63" s="2"/>
      <c r="B63" s="1"/>
      <c r="C63" s="1"/>
      <c r="D63" s="2"/>
      <c r="E63" s="1"/>
      <c r="F63" s="1"/>
      <c r="G63" s="2"/>
      <c r="H63" s="3"/>
      <c r="I63" s="5"/>
      <c r="J63" s="87">
        <f>COUNT(H45:H63)</f>
        <v>18</v>
      </c>
    </row>
    <row r="64" spans="1:10" s="6" customFormat="1" x14ac:dyDescent="0.25">
      <c r="A64" s="2"/>
      <c r="B64" s="1"/>
      <c r="C64" s="1"/>
      <c r="D64" s="2"/>
      <c r="E64" s="1"/>
      <c r="F64" s="1"/>
      <c r="G64" s="2"/>
      <c r="H64" s="3"/>
      <c r="I64" s="5"/>
    </row>
    <row r="65" spans="1:9" s="6" customFormat="1" x14ac:dyDescent="0.25">
      <c r="A65" s="2">
        <v>47</v>
      </c>
      <c r="B65" s="116" t="s">
        <v>120</v>
      </c>
      <c r="C65" s="116" t="s">
        <v>121</v>
      </c>
      <c r="D65" s="114" t="s">
        <v>13</v>
      </c>
      <c r="E65" s="116" t="s">
        <v>48</v>
      </c>
      <c r="F65" s="116" t="s">
        <v>17</v>
      </c>
      <c r="G65" s="2" t="s">
        <v>18</v>
      </c>
      <c r="H65" s="3">
        <v>0.58333333333333337</v>
      </c>
      <c r="I65" s="5"/>
    </row>
    <row r="66" spans="1:9" s="6" customFormat="1" x14ac:dyDescent="0.25">
      <c r="A66" s="2">
        <v>48</v>
      </c>
      <c r="B66" s="116" t="s">
        <v>265</v>
      </c>
      <c r="C66" s="116" t="s">
        <v>266</v>
      </c>
      <c r="D66" s="114" t="s">
        <v>22</v>
      </c>
      <c r="E66" s="116" t="s">
        <v>42</v>
      </c>
      <c r="F66" s="116" t="s">
        <v>17</v>
      </c>
      <c r="G66" s="2" t="s">
        <v>18</v>
      </c>
      <c r="H66" s="3">
        <v>0.58333333333333337</v>
      </c>
      <c r="I66" s="5"/>
    </row>
    <row r="67" spans="1:9" s="6" customFormat="1" x14ac:dyDescent="0.25">
      <c r="A67" s="2">
        <v>49</v>
      </c>
      <c r="B67" s="116" t="s">
        <v>151</v>
      </c>
      <c r="C67" s="116" t="s">
        <v>154</v>
      </c>
      <c r="D67" s="114" t="s">
        <v>19</v>
      </c>
      <c r="E67" s="116" t="s">
        <v>153</v>
      </c>
      <c r="F67" s="116" t="s">
        <v>17</v>
      </c>
      <c r="G67" s="2" t="s">
        <v>18</v>
      </c>
      <c r="H67" s="3">
        <v>0.58333333333333337</v>
      </c>
      <c r="I67" s="5"/>
    </row>
    <row r="68" spans="1:9" s="6" customFormat="1" x14ac:dyDescent="0.25">
      <c r="A68" s="2">
        <v>50</v>
      </c>
      <c r="B68" s="116" t="s">
        <v>313</v>
      </c>
      <c r="C68" s="116" t="s">
        <v>314</v>
      </c>
      <c r="D68" s="114" t="s">
        <v>16</v>
      </c>
      <c r="E68" s="116" t="s">
        <v>153</v>
      </c>
      <c r="F68" s="116" t="s">
        <v>17</v>
      </c>
      <c r="G68" s="2" t="s">
        <v>18</v>
      </c>
      <c r="H68" s="3">
        <v>0.58333333333333337</v>
      </c>
      <c r="I68" s="5"/>
    </row>
    <row r="69" spans="1:9" s="6" customFormat="1" x14ac:dyDescent="0.25">
      <c r="A69" s="2">
        <v>51</v>
      </c>
      <c r="B69" s="116" t="s">
        <v>168</v>
      </c>
      <c r="C69" s="116" t="s">
        <v>169</v>
      </c>
      <c r="D69" s="114" t="s">
        <v>22</v>
      </c>
      <c r="E69" s="116" t="s">
        <v>153</v>
      </c>
      <c r="F69" s="116" t="s">
        <v>17</v>
      </c>
      <c r="G69" s="2" t="s">
        <v>18</v>
      </c>
      <c r="H69" s="3">
        <v>0.58333333333333337</v>
      </c>
      <c r="I69" s="5"/>
    </row>
    <row r="70" spans="1:9" s="6" customFormat="1" ht="15.75" x14ac:dyDescent="0.25">
      <c r="A70" s="2">
        <v>52</v>
      </c>
      <c r="B70" s="122" t="s">
        <v>325</v>
      </c>
      <c r="C70" s="122" t="s">
        <v>326</v>
      </c>
      <c r="D70" s="120" t="s">
        <v>16</v>
      </c>
      <c r="E70" s="122" t="s">
        <v>48</v>
      </c>
      <c r="F70" s="122" t="s">
        <v>17</v>
      </c>
      <c r="G70" s="2" t="s">
        <v>18</v>
      </c>
      <c r="H70" s="3">
        <v>0.58333333333333337</v>
      </c>
      <c r="I70" s="5"/>
    </row>
    <row r="71" spans="1:9" s="6" customFormat="1" x14ac:dyDescent="0.25">
      <c r="A71" s="2">
        <v>53</v>
      </c>
      <c r="B71" s="1"/>
      <c r="C71" s="1"/>
      <c r="D71" s="2"/>
      <c r="E71" s="1"/>
      <c r="F71" s="1"/>
      <c r="G71" s="2" t="s">
        <v>18</v>
      </c>
      <c r="H71" s="3">
        <v>0.58333333333333337</v>
      </c>
      <c r="I71" s="5"/>
    </row>
    <row r="72" spans="1:9" s="6" customFormat="1" x14ac:dyDescent="0.25">
      <c r="A72" s="2">
        <v>54</v>
      </c>
      <c r="B72" s="116" t="s">
        <v>172</v>
      </c>
      <c r="C72" s="116" t="s">
        <v>175</v>
      </c>
      <c r="D72" s="114" t="s">
        <v>16</v>
      </c>
      <c r="E72" s="116" t="s">
        <v>174</v>
      </c>
      <c r="F72" s="116" t="s">
        <v>17</v>
      </c>
      <c r="G72" s="2" t="s">
        <v>18</v>
      </c>
      <c r="H72" s="3">
        <v>0.58333333333333337</v>
      </c>
      <c r="I72" s="5"/>
    </row>
    <row r="73" spans="1:9" s="6" customFormat="1" x14ac:dyDescent="0.25">
      <c r="A73" s="2">
        <v>55</v>
      </c>
      <c r="B73" s="1"/>
      <c r="C73" s="1"/>
      <c r="D73" s="2"/>
      <c r="E73" s="1"/>
      <c r="F73" s="1"/>
      <c r="G73" s="2" t="s">
        <v>18</v>
      </c>
      <c r="H73" s="3">
        <v>0.58333333333333337</v>
      </c>
      <c r="I73" s="38"/>
    </row>
    <row r="74" spans="1:9" s="6" customFormat="1" x14ac:dyDescent="0.25">
      <c r="A74" s="2">
        <v>56</v>
      </c>
      <c r="B74" s="116" t="s">
        <v>196</v>
      </c>
      <c r="C74" s="116" t="s">
        <v>197</v>
      </c>
      <c r="D74" s="114" t="s">
        <v>19</v>
      </c>
      <c r="E74" s="116" t="s">
        <v>51</v>
      </c>
      <c r="F74" s="116" t="s">
        <v>17</v>
      </c>
      <c r="G74" s="2" t="s">
        <v>18</v>
      </c>
      <c r="H74" s="3">
        <v>0.58333333333333337</v>
      </c>
      <c r="I74" s="5"/>
    </row>
    <row r="75" spans="1:9" s="6" customFormat="1" x14ac:dyDescent="0.25">
      <c r="A75" s="2">
        <v>57</v>
      </c>
      <c r="B75" s="1"/>
      <c r="C75" s="1"/>
      <c r="D75" s="2"/>
      <c r="E75" s="1"/>
      <c r="F75" s="1"/>
      <c r="G75" s="2" t="s">
        <v>18</v>
      </c>
      <c r="H75" s="3">
        <v>0.58333333333333337</v>
      </c>
      <c r="I75" s="5"/>
    </row>
    <row r="76" spans="1:9" s="6" customFormat="1" x14ac:dyDescent="0.25">
      <c r="A76" s="2">
        <v>58</v>
      </c>
      <c r="B76" s="116" t="s">
        <v>190</v>
      </c>
      <c r="C76" s="116" t="s">
        <v>191</v>
      </c>
      <c r="D76" s="114" t="s">
        <v>19</v>
      </c>
      <c r="E76" s="116" t="s">
        <v>153</v>
      </c>
      <c r="F76" s="116" t="s">
        <v>17</v>
      </c>
      <c r="G76" s="2" t="s">
        <v>18</v>
      </c>
      <c r="H76" s="3">
        <v>0.58333333333333337</v>
      </c>
      <c r="I76" s="5"/>
    </row>
    <row r="77" spans="1:9" s="6" customFormat="1" x14ac:dyDescent="0.25">
      <c r="A77" s="2">
        <v>59</v>
      </c>
      <c r="B77" s="1"/>
      <c r="C77" s="1"/>
      <c r="D77" s="2"/>
      <c r="E77" s="1"/>
      <c r="F77" s="1"/>
      <c r="G77" s="2" t="s">
        <v>18</v>
      </c>
      <c r="H77" s="3">
        <v>0.58333333333333337</v>
      </c>
      <c r="I77" s="5"/>
    </row>
    <row r="78" spans="1:9" s="6" customFormat="1" x14ac:dyDescent="0.25">
      <c r="A78" s="2">
        <v>60</v>
      </c>
      <c r="B78" s="116" t="s">
        <v>245</v>
      </c>
      <c r="C78" s="116" t="s">
        <v>246</v>
      </c>
      <c r="D78" s="114" t="s">
        <v>13</v>
      </c>
      <c r="E78" s="116" t="s">
        <v>42</v>
      </c>
      <c r="F78" s="116" t="s">
        <v>17</v>
      </c>
      <c r="G78" s="2" t="s">
        <v>18</v>
      </c>
      <c r="H78" s="3">
        <v>0.58333333333333337</v>
      </c>
      <c r="I78" s="5"/>
    </row>
    <row r="79" spans="1:9" s="6" customFormat="1" x14ac:dyDescent="0.25">
      <c r="A79" s="2">
        <v>61</v>
      </c>
      <c r="B79" s="1"/>
      <c r="C79" s="1"/>
      <c r="D79" s="2"/>
      <c r="E79" s="1"/>
      <c r="F79" s="1"/>
      <c r="G79" s="2" t="s">
        <v>18</v>
      </c>
      <c r="H79" s="3">
        <v>0.58333333333333337</v>
      </c>
      <c r="I79" s="5"/>
    </row>
    <row r="80" spans="1:9" s="6" customFormat="1" x14ac:dyDescent="0.25">
      <c r="A80" s="2">
        <v>62</v>
      </c>
      <c r="B80" s="116" t="s">
        <v>279</v>
      </c>
      <c r="C80" s="116" t="s">
        <v>70</v>
      </c>
      <c r="D80" s="114" t="s">
        <v>13</v>
      </c>
      <c r="E80" s="116" t="s">
        <v>42</v>
      </c>
      <c r="F80" s="116" t="s">
        <v>17</v>
      </c>
      <c r="G80" s="2" t="s">
        <v>18</v>
      </c>
      <c r="H80" s="3">
        <v>0.58333333333333337</v>
      </c>
      <c r="I80" s="5"/>
    </row>
    <row r="81" spans="1:10" s="6" customFormat="1" x14ac:dyDescent="0.25">
      <c r="A81" s="2">
        <v>63</v>
      </c>
      <c r="B81" s="1"/>
      <c r="C81" s="1"/>
      <c r="D81" s="2"/>
      <c r="E81" s="1"/>
      <c r="F81" s="1"/>
      <c r="G81" s="2" t="s">
        <v>18</v>
      </c>
      <c r="H81" s="3">
        <v>0.58333333333333337</v>
      </c>
      <c r="I81" s="5"/>
    </row>
    <row r="82" spans="1:10" s="6" customFormat="1" x14ac:dyDescent="0.25">
      <c r="A82" s="2">
        <v>64</v>
      </c>
      <c r="B82" s="1"/>
      <c r="C82" s="1"/>
      <c r="D82" s="2"/>
      <c r="E82" s="1"/>
      <c r="F82" s="1"/>
      <c r="G82" s="2" t="s">
        <v>18</v>
      </c>
      <c r="H82" s="3">
        <v>0.58333333333333337</v>
      </c>
      <c r="I82" s="5"/>
    </row>
    <row r="83" spans="1:10" s="6" customFormat="1" x14ac:dyDescent="0.25">
      <c r="A83" s="2"/>
      <c r="B83" s="1"/>
      <c r="C83" s="1"/>
      <c r="D83" s="2"/>
      <c r="E83" s="1"/>
      <c r="F83" s="1"/>
      <c r="G83" s="2"/>
      <c r="H83" s="3"/>
      <c r="I83" s="5"/>
      <c r="J83" s="87">
        <f>COUNT(H65:H83)</f>
        <v>18</v>
      </c>
    </row>
    <row r="84" spans="1:10" s="6" customFormat="1" x14ac:dyDescent="0.25">
      <c r="A84" s="2"/>
      <c r="B84" s="1"/>
      <c r="C84" s="1"/>
      <c r="D84" s="2"/>
      <c r="E84" s="1"/>
      <c r="F84" s="1"/>
      <c r="G84" s="2"/>
      <c r="H84" s="3"/>
      <c r="I84" s="5"/>
    </row>
    <row r="85" spans="1:10" s="6" customFormat="1" x14ac:dyDescent="0.25">
      <c r="A85" s="2">
        <v>47</v>
      </c>
      <c r="B85" s="116" t="s">
        <v>64</v>
      </c>
      <c r="C85" s="116" t="s">
        <v>65</v>
      </c>
      <c r="D85" s="114" t="s">
        <v>13</v>
      </c>
      <c r="E85" s="116" t="s">
        <v>42</v>
      </c>
      <c r="F85" s="116" t="s">
        <v>17</v>
      </c>
      <c r="G85" s="2" t="s">
        <v>18</v>
      </c>
      <c r="H85" s="3">
        <v>0.66666666666666663</v>
      </c>
      <c r="I85" s="5"/>
    </row>
    <row r="86" spans="1:10" s="6" customFormat="1" x14ac:dyDescent="0.25">
      <c r="A86" s="2">
        <v>48</v>
      </c>
      <c r="B86" s="116" t="s">
        <v>172</v>
      </c>
      <c r="C86" s="116" t="s">
        <v>173</v>
      </c>
      <c r="D86" s="114" t="s">
        <v>19</v>
      </c>
      <c r="E86" s="116" t="s">
        <v>174</v>
      </c>
      <c r="F86" s="116" t="s">
        <v>17</v>
      </c>
      <c r="G86" s="2" t="s">
        <v>18</v>
      </c>
      <c r="H86" s="3">
        <v>0.66666666666666663</v>
      </c>
      <c r="I86" s="5"/>
    </row>
    <row r="87" spans="1:10" s="6" customFormat="1" x14ac:dyDescent="0.25">
      <c r="A87" s="2">
        <v>49</v>
      </c>
      <c r="B87" s="116" t="s">
        <v>221</v>
      </c>
      <c r="C87" s="116" t="s">
        <v>223</v>
      </c>
      <c r="D87" s="114" t="s">
        <v>13</v>
      </c>
      <c r="E87" s="116" t="s">
        <v>218</v>
      </c>
      <c r="F87" s="116" t="s">
        <v>17</v>
      </c>
      <c r="G87" s="2" t="s">
        <v>18</v>
      </c>
      <c r="H87" s="3">
        <v>0.66666666666666663</v>
      </c>
      <c r="I87" s="5"/>
    </row>
    <row r="88" spans="1:10" s="6" customFormat="1" x14ac:dyDescent="0.25">
      <c r="A88" s="2">
        <v>50</v>
      </c>
      <c r="B88" s="116" t="s">
        <v>231</v>
      </c>
      <c r="C88" s="116" t="s">
        <v>232</v>
      </c>
      <c r="D88" s="114" t="s">
        <v>13</v>
      </c>
      <c r="E88" s="116" t="s">
        <v>218</v>
      </c>
      <c r="F88" s="116" t="s">
        <v>17</v>
      </c>
      <c r="G88" s="2" t="s">
        <v>18</v>
      </c>
      <c r="H88" s="3">
        <v>0.66666666666666663</v>
      </c>
      <c r="I88" s="5"/>
    </row>
    <row r="89" spans="1:10" s="6" customFormat="1" x14ac:dyDescent="0.25">
      <c r="A89" s="2">
        <v>51</v>
      </c>
      <c r="B89" s="116" t="s">
        <v>122</v>
      </c>
      <c r="C89" s="116" t="s">
        <v>123</v>
      </c>
      <c r="D89" s="114" t="s">
        <v>19</v>
      </c>
      <c r="E89" s="116" t="s">
        <v>51</v>
      </c>
      <c r="F89" s="116" t="s">
        <v>17</v>
      </c>
      <c r="G89" s="2" t="s">
        <v>18</v>
      </c>
      <c r="H89" s="3">
        <v>0.66666666666666663</v>
      </c>
      <c r="I89" s="5"/>
    </row>
    <row r="90" spans="1:10" s="6" customFormat="1" x14ac:dyDescent="0.25">
      <c r="A90" s="2">
        <v>52</v>
      </c>
      <c r="B90" s="1"/>
      <c r="C90" s="1"/>
      <c r="D90" s="2"/>
      <c r="E90" s="1"/>
      <c r="F90" s="1"/>
      <c r="G90" s="2" t="s">
        <v>18</v>
      </c>
      <c r="H90" s="3">
        <v>0.66666666666666663</v>
      </c>
      <c r="I90" s="5"/>
    </row>
    <row r="91" spans="1:10" s="6" customFormat="1" x14ac:dyDescent="0.25">
      <c r="A91" s="2">
        <v>53</v>
      </c>
      <c r="B91" s="116" t="s">
        <v>224</v>
      </c>
      <c r="C91" s="116" t="s">
        <v>225</v>
      </c>
      <c r="D91" s="114" t="s">
        <v>16</v>
      </c>
      <c r="E91" s="116" t="s">
        <v>218</v>
      </c>
      <c r="F91" s="116" t="s">
        <v>17</v>
      </c>
      <c r="G91" s="2" t="s">
        <v>18</v>
      </c>
      <c r="H91" s="3">
        <v>0.66666666666666663</v>
      </c>
      <c r="I91" s="5"/>
    </row>
    <row r="92" spans="1:10" s="6" customFormat="1" x14ac:dyDescent="0.25">
      <c r="A92" s="2">
        <v>54</v>
      </c>
      <c r="B92" s="116" t="s">
        <v>233</v>
      </c>
      <c r="C92" s="116" t="s">
        <v>234</v>
      </c>
      <c r="D92" s="114" t="s">
        <v>19</v>
      </c>
      <c r="E92" s="116" t="s">
        <v>218</v>
      </c>
      <c r="F92" s="116" t="s">
        <v>17</v>
      </c>
      <c r="G92" s="2" t="s">
        <v>18</v>
      </c>
      <c r="H92" s="3">
        <v>0.66666666666666663</v>
      </c>
      <c r="I92" s="5"/>
    </row>
    <row r="93" spans="1:10" s="6" customFormat="1" x14ac:dyDescent="0.25">
      <c r="A93" s="2">
        <v>55</v>
      </c>
      <c r="B93" s="116" t="s">
        <v>124</v>
      </c>
      <c r="C93" s="116" t="s">
        <v>125</v>
      </c>
      <c r="D93" s="114" t="s">
        <v>16</v>
      </c>
      <c r="E93" s="116" t="s">
        <v>51</v>
      </c>
      <c r="F93" s="116" t="s">
        <v>17</v>
      </c>
      <c r="G93" s="2" t="s">
        <v>18</v>
      </c>
      <c r="H93" s="3">
        <v>0.66666666666666663</v>
      </c>
      <c r="I93" s="5"/>
    </row>
    <row r="94" spans="1:10" s="6" customFormat="1" x14ac:dyDescent="0.25">
      <c r="A94" s="2">
        <v>56</v>
      </c>
      <c r="B94" s="116" t="s">
        <v>229</v>
      </c>
      <c r="C94" s="116" t="s">
        <v>230</v>
      </c>
      <c r="D94" s="114" t="s">
        <v>13</v>
      </c>
      <c r="E94" s="116" t="s">
        <v>218</v>
      </c>
      <c r="F94" s="116" t="s">
        <v>17</v>
      </c>
      <c r="G94" s="2" t="s">
        <v>18</v>
      </c>
      <c r="H94" s="3">
        <v>0.66666666666666663</v>
      </c>
      <c r="I94" s="5"/>
    </row>
    <row r="95" spans="1:10" s="6" customFormat="1" x14ac:dyDescent="0.25">
      <c r="A95" s="2">
        <v>57</v>
      </c>
      <c r="B95" s="1"/>
      <c r="C95" s="1"/>
      <c r="D95" s="2"/>
      <c r="E95" s="1"/>
      <c r="F95" s="1"/>
      <c r="G95" s="2" t="s">
        <v>18</v>
      </c>
      <c r="H95" s="3">
        <v>0.66666666666666663</v>
      </c>
      <c r="I95" s="5"/>
    </row>
    <row r="96" spans="1:10" s="6" customFormat="1" x14ac:dyDescent="0.25">
      <c r="A96" s="2">
        <v>58</v>
      </c>
      <c r="B96" s="116" t="s">
        <v>130</v>
      </c>
      <c r="C96" s="116" t="s">
        <v>131</v>
      </c>
      <c r="D96" s="114" t="s">
        <v>16</v>
      </c>
      <c r="E96" s="116" t="s">
        <v>42</v>
      </c>
      <c r="F96" s="116" t="s">
        <v>17</v>
      </c>
      <c r="G96" s="2" t="s">
        <v>18</v>
      </c>
      <c r="H96" s="3">
        <v>0.66666666666666663</v>
      </c>
      <c r="I96" s="5"/>
    </row>
    <row r="97" spans="1:10" s="6" customFormat="1" x14ac:dyDescent="0.25">
      <c r="A97" s="2">
        <v>59</v>
      </c>
      <c r="B97" s="1"/>
      <c r="C97" s="1"/>
      <c r="D97" s="2"/>
      <c r="E97" s="1"/>
      <c r="F97" s="1"/>
      <c r="G97" s="2" t="s">
        <v>18</v>
      </c>
      <c r="H97" s="3">
        <v>0.66666666666666663</v>
      </c>
      <c r="I97" s="5"/>
    </row>
    <row r="98" spans="1:10" s="6" customFormat="1" x14ac:dyDescent="0.25">
      <c r="A98" s="2">
        <v>60</v>
      </c>
      <c r="B98" s="116" t="s">
        <v>224</v>
      </c>
      <c r="C98" s="116" t="s">
        <v>226</v>
      </c>
      <c r="D98" s="114" t="s">
        <v>16</v>
      </c>
      <c r="E98" s="116" t="s">
        <v>218</v>
      </c>
      <c r="F98" s="116" t="s">
        <v>17</v>
      </c>
      <c r="G98" s="2" t="s">
        <v>18</v>
      </c>
      <c r="H98" s="3">
        <v>0.66666666666666663</v>
      </c>
      <c r="I98" s="5"/>
    </row>
    <row r="99" spans="1:10" s="6" customFormat="1" x14ac:dyDescent="0.25">
      <c r="A99" s="2">
        <v>61</v>
      </c>
      <c r="B99" s="1"/>
      <c r="C99" s="1"/>
      <c r="D99" s="2"/>
      <c r="E99" s="1"/>
      <c r="F99" s="1"/>
      <c r="G99" s="2" t="s">
        <v>18</v>
      </c>
      <c r="H99" s="3">
        <v>0.66666666666666663</v>
      </c>
      <c r="I99" s="5"/>
    </row>
    <row r="100" spans="1:10" s="6" customFormat="1" x14ac:dyDescent="0.25">
      <c r="A100" s="2">
        <v>62</v>
      </c>
      <c r="B100" s="1"/>
      <c r="C100" s="1"/>
      <c r="D100" s="2"/>
      <c r="E100" s="1"/>
      <c r="F100" s="1"/>
      <c r="G100" s="2" t="s">
        <v>18</v>
      </c>
      <c r="H100" s="3">
        <v>0.66666666666666663</v>
      </c>
      <c r="I100" s="5"/>
    </row>
    <row r="101" spans="1:10" s="6" customFormat="1" x14ac:dyDescent="0.25">
      <c r="A101" s="2">
        <v>63</v>
      </c>
      <c r="B101" s="116" t="s">
        <v>227</v>
      </c>
      <c r="C101" s="116" t="s">
        <v>228</v>
      </c>
      <c r="D101" s="114" t="s">
        <v>13</v>
      </c>
      <c r="E101" s="116" t="s">
        <v>218</v>
      </c>
      <c r="F101" s="116" t="s">
        <v>17</v>
      </c>
      <c r="G101" s="2" t="s">
        <v>18</v>
      </c>
      <c r="H101" s="3">
        <v>0.66666666666666663</v>
      </c>
      <c r="I101" s="5"/>
    </row>
    <row r="102" spans="1:10" s="6" customFormat="1" x14ac:dyDescent="0.25">
      <c r="A102" s="2">
        <v>64</v>
      </c>
      <c r="B102" s="1"/>
      <c r="C102" s="1"/>
      <c r="D102" s="2"/>
      <c r="E102" s="1"/>
      <c r="F102" s="1"/>
      <c r="G102" s="2" t="s">
        <v>18</v>
      </c>
      <c r="H102" s="3">
        <v>0.66666666666666663</v>
      </c>
      <c r="I102" s="5"/>
    </row>
    <row r="103" spans="1:10" s="6" customFormat="1" x14ac:dyDescent="0.25">
      <c r="B103" s="1"/>
      <c r="C103" s="1"/>
      <c r="D103" s="2"/>
      <c r="E103" s="1"/>
      <c r="F103" s="1"/>
      <c r="G103" s="2"/>
      <c r="H103" s="3"/>
      <c r="I103" s="5"/>
      <c r="J103" s="87">
        <f>COUNT(H85:H103)</f>
        <v>18</v>
      </c>
    </row>
    <row r="104" spans="1:10" x14ac:dyDescent="0.25">
      <c r="A104" s="96"/>
      <c r="B104" s="96"/>
      <c r="C104" s="96"/>
      <c r="D104" s="96"/>
      <c r="E104" s="96"/>
      <c r="F104" s="96"/>
      <c r="G104" s="96"/>
      <c r="H104" s="96"/>
      <c r="I104"/>
    </row>
    <row r="105" spans="1:10" s="6" customFormat="1" x14ac:dyDescent="0.25">
      <c r="A105" s="2">
        <v>47</v>
      </c>
      <c r="B105" s="116" t="s">
        <v>76</v>
      </c>
      <c r="C105" s="116" t="s">
        <v>77</v>
      </c>
      <c r="D105" s="114" t="s">
        <v>16</v>
      </c>
      <c r="E105" s="116" t="s">
        <v>45</v>
      </c>
      <c r="F105" s="116" t="s">
        <v>17</v>
      </c>
      <c r="G105" s="2" t="s">
        <v>21</v>
      </c>
      <c r="H105" s="3">
        <v>0.33333333333333331</v>
      </c>
      <c r="I105" s="5"/>
    </row>
    <row r="106" spans="1:10" s="6" customFormat="1" x14ac:dyDescent="0.25">
      <c r="A106" s="2">
        <v>48</v>
      </c>
      <c r="B106" s="1"/>
      <c r="C106" s="1"/>
      <c r="D106" s="2"/>
      <c r="E106" s="1"/>
      <c r="F106" s="1"/>
      <c r="G106" s="2" t="s">
        <v>21</v>
      </c>
      <c r="H106" s="3">
        <v>0.33333333333333331</v>
      </c>
      <c r="I106" s="5"/>
    </row>
    <row r="107" spans="1:10" s="6" customFormat="1" x14ac:dyDescent="0.25">
      <c r="A107" s="2">
        <v>49</v>
      </c>
      <c r="B107" s="116" t="s">
        <v>43</v>
      </c>
      <c r="C107" s="116" t="s">
        <v>44</v>
      </c>
      <c r="D107" s="114" t="s">
        <v>16</v>
      </c>
      <c r="E107" s="116" t="s">
        <v>42</v>
      </c>
      <c r="F107" s="116" t="s">
        <v>17</v>
      </c>
      <c r="G107" s="2" t="s">
        <v>21</v>
      </c>
      <c r="H107" s="3">
        <v>0.33333333333333331</v>
      </c>
      <c r="I107" s="5"/>
    </row>
    <row r="108" spans="1:10" s="6" customFormat="1" x14ac:dyDescent="0.25">
      <c r="A108" s="2">
        <v>50</v>
      </c>
      <c r="B108" s="1"/>
      <c r="C108" s="1"/>
      <c r="D108" s="2"/>
      <c r="E108" s="1"/>
      <c r="F108" s="1"/>
      <c r="G108" s="2" t="s">
        <v>21</v>
      </c>
      <c r="H108" s="3">
        <v>0.33333333333333331</v>
      </c>
      <c r="I108" s="5"/>
    </row>
    <row r="109" spans="1:10" s="6" customFormat="1" x14ac:dyDescent="0.25">
      <c r="A109" s="2">
        <v>51</v>
      </c>
      <c r="B109" s="116" t="s">
        <v>126</v>
      </c>
      <c r="C109" s="116" t="s">
        <v>127</v>
      </c>
      <c r="D109" s="114" t="s">
        <v>19</v>
      </c>
      <c r="E109" s="116" t="s">
        <v>45</v>
      </c>
      <c r="F109" s="116" t="s">
        <v>17</v>
      </c>
      <c r="G109" s="2" t="s">
        <v>21</v>
      </c>
      <c r="H109" s="3">
        <v>0.33333333333333331</v>
      </c>
      <c r="I109" s="5"/>
    </row>
    <row r="110" spans="1:10" s="6" customFormat="1" x14ac:dyDescent="0.25">
      <c r="A110" s="2">
        <v>52</v>
      </c>
      <c r="B110" s="1"/>
      <c r="C110" s="1"/>
      <c r="D110" s="2"/>
      <c r="E110" s="1"/>
      <c r="F110" s="1"/>
      <c r="G110" s="2" t="s">
        <v>21</v>
      </c>
      <c r="H110" s="3">
        <v>0.33333333333333331</v>
      </c>
      <c r="I110" s="5"/>
    </row>
    <row r="111" spans="1:10" s="6" customFormat="1" x14ac:dyDescent="0.25">
      <c r="A111" s="2">
        <v>53</v>
      </c>
      <c r="B111" s="1"/>
      <c r="C111" s="1"/>
      <c r="D111" s="2"/>
      <c r="E111" s="1"/>
      <c r="F111" s="1"/>
      <c r="G111" s="2" t="s">
        <v>21</v>
      </c>
      <c r="H111" s="3">
        <v>0.33333333333333331</v>
      </c>
      <c r="I111" s="5"/>
    </row>
    <row r="112" spans="1:10" s="6" customFormat="1" x14ac:dyDescent="0.25">
      <c r="A112" s="2">
        <v>54</v>
      </c>
      <c r="B112" s="1"/>
      <c r="C112" s="1"/>
      <c r="D112" s="2"/>
      <c r="E112" s="1"/>
      <c r="F112" s="1"/>
      <c r="G112" s="2" t="s">
        <v>21</v>
      </c>
      <c r="H112" s="3">
        <v>0.33333333333333331</v>
      </c>
      <c r="I112" s="5"/>
    </row>
    <row r="113" spans="1:10" s="6" customFormat="1" x14ac:dyDescent="0.25">
      <c r="A113" s="2">
        <v>55</v>
      </c>
      <c r="B113" s="1"/>
      <c r="C113" s="1"/>
      <c r="D113" s="2"/>
      <c r="E113" s="1"/>
      <c r="F113" s="1"/>
      <c r="G113" s="2" t="s">
        <v>21</v>
      </c>
      <c r="H113" s="3">
        <v>0.33333333333333331</v>
      </c>
      <c r="I113" s="5"/>
    </row>
    <row r="114" spans="1:10" s="6" customFormat="1" x14ac:dyDescent="0.25">
      <c r="A114" s="2">
        <v>56</v>
      </c>
      <c r="B114" s="1"/>
      <c r="C114" s="1"/>
      <c r="D114" s="2"/>
      <c r="E114" s="1"/>
      <c r="F114" s="1"/>
      <c r="G114" s="2" t="s">
        <v>21</v>
      </c>
      <c r="H114" s="3">
        <v>0.33333333333333331</v>
      </c>
      <c r="I114" s="5"/>
    </row>
    <row r="115" spans="1:10" s="6" customFormat="1" x14ac:dyDescent="0.25">
      <c r="A115" s="2">
        <v>57</v>
      </c>
      <c r="B115" s="1"/>
      <c r="C115" s="1"/>
      <c r="D115" s="2"/>
      <c r="E115" s="1"/>
      <c r="F115" s="1"/>
      <c r="G115" s="2" t="s">
        <v>21</v>
      </c>
      <c r="H115" s="3">
        <v>0.33333333333333331</v>
      </c>
      <c r="I115" s="5"/>
    </row>
    <row r="116" spans="1:10" s="6" customFormat="1" x14ac:dyDescent="0.25">
      <c r="A116" s="2">
        <v>58</v>
      </c>
      <c r="B116" s="1"/>
      <c r="C116" s="1"/>
      <c r="D116" s="2"/>
      <c r="E116" s="1"/>
      <c r="F116" s="1"/>
      <c r="G116" s="2" t="s">
        <v>21</v>
      </c>
      <c r="H116" s="3">
        <v>0.33333333333333331</v>
      </c>
      <c r="I116" s="5"/>
    </row>
    <row r="117" spans="1:10" s="6" customFormat="1" x14ac:dyDescent="0.25">
      <c r="A117" s="2">
        <v>59</v>
      </c>
      <c r="B117" s="1"/>
      <c r="C117" s="1"/>
      <c r="D117" s="2"/>
      <c r="E117" s="1"/>
      <c r="F117" s="1"/>
      <c r="G117" s="2" t="s">
        <v>21</v>
      </c>
      <c r="H117" s="3">
        <v>0.33333333333333331</v>
      </c>
      <c r="I117" s="38"/>
    </row>
    <row r="118" spans="1:10" s="6" customFormat="1" x14ac:dyDescent="0.25">
      <c r="A118" s="2">
        <v>60</v>
      </c>
      <c r="B118" s="1"/>
      <c r="C118" s="1"/>
      <c r="D118" s="2"/>
      <c r="E118" s="1"/>
      <c r="F118" s="1"/>
      <c r="G118" s="2" t="s">
        <v>21</v>
      </c>
      <c r="H118" s="3">
        <v>0.33333333333333331</v>
      </c>
      <c r="I118" s="5"/>
    </row>
    <row r="119" spans="1:10" s="6" customFormat="1" x14ac:dyDescent="0.25">
      <c r="A119" s="2">
        <v>61</v>
      </c>
      <c r="B119" s="1"/>
      <c r="C119" s="1"/>
      <c r="D119" s="2"/>
      <c r="E119" s="1"/>
      <c r="F119" s="1"/>
      <c r="G119" s="2" t="s">
        <v>21</v>
      </c>
      <c r="H119" s="3">
        <v>0.33333333333333331</v>
      </c>
      <c r="I119" s="5"/>
    </row>
    <row r="120" spans="1:10" s="6" customFormat="1" x14ac:dyDescent="0.25">
      <c r="A120" s="2">
        <v>62</v>
      </c>
      <c r="B120" s="1"/>
      <c r="C120" s="1"/>
      <c r="D120" s="2"/>
      <c r="E120" s="1"/>
      <c r="F120" s="1"/>
      <c r="G120" s="2" t="s">
        <v>21</v>
      </c>
      <c r="H120" s="3">
        <v>0.33333333333333331</v>
      </c>
      <c r="I120" s="5"/>
    </row>
    <row r="121" spans="1:10" s="6" customFormat="1" x14ac:dyDescent="0.25">
      <c r="A121" s="2">
        <v>63</v>
      </c>
      <c r="B121" s="1"/>
      <c r="C121" s="1"/>
      <c r="D121" s="2"/>
      <c r="E121" s="1"/>
      <c r="F121" s="1"/>
      <c r="G121" s="2" t="s">
        <v>21</v>
      </c>
      <c r="H121" s="3">
        <v>0.33333333333333331</v>
      </c>
      <c r="I121" s="5"/>
    </row>
    <row r="122" spans="1:10" s="6" customFormat="1" x14ac:dyDescent="0.25">
      <c r="A122" s="2">
        <v>64</v>
      </c>
      <c r="B122" s="1"/>
      <c r="C122" s="1"/>
      <c r="D122" s="2"/>
      <c r="E122" s="1"/>
      <c r="F122" s="1"/>
      <c r="G122" s="2" t="s">
        <v>21</v>
      </c>
      <c r="H122" s="3">
        <v>0.33333333333333331</v>
      </c>
      <c r="I122" s="5"/>
    </row>
    <row r="123" spans="1:10" s="6" customFormat="1" x14ac:dyDescent="0.25">
      <c r="A123" s="2"/>
      <c r="B123" s="1"/>
      <c r="C123" s="1"/>
      <c r="D123" s="2"/>
      <c r="E123" s="1"/>
      <c r="F123" s="1"/>
      <c r="G123" s="2"/>
      <c r="H123" s="3"/>
      <c r="I123" s="5"/>
      <c r="J123" s="87">
        <f>COUNT(H105:H123)</f>
        <v>18</v>
      </c>
    </row>
    <row r="124" spans="1:10" s="6" customFormat="1" x14ac:dyDescent="0.25">
      <c r="A124" s="2"/>
      <c r="B124" s="1"/>
      <c r="C124" s="1"/>
      <c r="D124" s="2"/>
      <c r="E124" s="1"/>
      <c r="F124" s="1"/>
      <c r="G124" s="2"/>
      <c r="H124" s="3"/>
      <c r="I124" s="5"/>
    </row>
    <row r="125" spans="1:10" s="6" customFormat="1" x14ac:dyDescent="0.25">
      <c r="A125" s="2">
        <v>47</v>
      </c>
      <c r="B125" s="116" t="s">
        <v>89</v>
      </c>
      <c r="C125" s="116" t="s">
        <v>90</v>
      </c>
      <c r="D125" s="114" t="s">
        <v>19</v>
      </c>
      <c r="E125" s="116" t="s">
        <v>51</v>
      </c>
      <c r="F125" s="116" t="s">
        <v>17</v>
      </c>
      <c r="G125" s="2" t="s">
        <v>21</v>
      </c>
      <c r="H125" s="3">
        <v>0.41666666666666669</v>
      </c>
      <c r="I125" s="5"/>
    </row>
    <row r="126" spans="1:10" s="6" customFormat="1" x14ac:dyDescent="0.25">
      <c r="A126" s="2">
        <v>48</v>
      </c>
      <c r="B126" s="116" t="s">
        <v>142</v>
      </c>
      <c r="C126" s="116" t="s">
        <v>264</v>
      </c>
      <c r="D126" s="114" t="s">
        <v>19</v>
      </c>
      <c r="E126" s="116" t="s">
        <v>96</v>
      </c>
      <c r="F126" s="116" t="s">
        <v>17</v>
      </c>
      <c r="G126" s="2" t="s">
        <v>21</v>
      </c>
      <c r="H126" s="3">
        <v>0.41666666666666669</v>
      </c>
      <c r="I126" s="5"/>
    </row>
    <row r="127" spans="1:10" s="6" customFormat="1" x14ac:dyDescent="0.25">
      <c r="A127" s="2">
        <v>49</v>
      </c>
      <c r="B127" s="116" t="s">
        <v>240</v>
      </c>
      <c r="C127" s="116" t="s">
        <v>241</v>
      </c>
      <c r="D127" s="114" t="s">
        <v>19</v>
      </c>
      <c r="E127" s="116" t="s">
        <v>51</v>
      </c>
      <c r="F127" s="116" t="s">
        <v>17</v>
      </c>
      <c r="G127" s="2" t="s">
        <v>21</v>
      </c>
      <c r="H127" s="3">
        <v>0.41666666666666669</v>
      </c>
      <c r="I127" s="5"/>
    </row>
    <row r="128" spans="1:10" s="6" customFormat="1" x14ac:dyDescent="0.25">
      <c r="A128" s="2">
        <v>50</v>
      </c>
      <c r="B128" s="116" t="s">
        <v>282</v>
      </c>
      <c r="C128" s="116" t="s">
        <v>283</v>
      </c>
      <c r="D128" s="114" t="s">
        <v>13</v>
      </c>
      <c r="E128" s="116" t="s">
        <v>284</v>
      </c>
      <c r="F128" s="116" t="s">
        <v>17</v>
      </c>
      <c r="G128" s="2" t="s">
        <v>21</v>
      </c>
      <c r="H128" s="3">
        <v>0.41666666666666669</v>
      </c>
      <c r="I128" s="5"/>
    </row>
    <row r="129" spans="1:10" s="6" customFormat="1" x14ac:dyDescent="0.25">
      <c r="A129" s="2">
        <v>51</v>
      </c>
      <c r="B129" s="116" t="s">
        <v>240</v>
      </c>
      <c r="C129" s="116" t="s">
        <v>242</v>
      </c>
      <c r="D129" s="114" t="s">
        <v>16</v>
      </c>
      <c r="E129" s="116" t="s">
        <v>51</v>
      </c>
      <c r="F129" s="116" t="s">
        <v>17</v>
      </c>
      <c r="G129" s="2" t="s">
        <v>21</v>
      </c>
      <c r="H129" s="3">
        <v>0.41666666666666669</v>
      </c>
      <c r="I129" s="5"/>
    </row>
    <row r="130" spans="1:10" s="6" customFormat="1" x14ac:dyDescent="0.25">
      <c r="A130" s="2">
        <v>52</v>
      </c>
      <c r="B130" s="116" t="s">
        <v>288</v>
      </c>
      <c r="C130" s="116" t="s">
        <v>287</v>
      </c>
      <c r="D130" s="114" t="s">
        <v>19</v>
      </c>
      <c r="E130" s="116" t="s">
        <v>174</v>
      </c>
      <c r="F130" s="116" t="s">
        <v>17</v>
      </c>
      <c r="G130" s="2" t="s">
        <v>21</v>
      </c>
      <c r="H130" s="3">
        <v>0.41666666666666669</v>
      </c>
      <c r="I130" s="5"/>
    </row>
    <row r="131" spans="1:10" s="6" customFormat="1" ht="15.75" x14ac:dyDescent="0.25">
      <c r="A131" s="2">
        <v>53</v>
      </c>
      <c r="B131" s="122" t="s">
        <v>327</v>
      </c>
      <c r="C131" s="122" t="s">
        <v>328</v>
      </c>
      <c r="D131" s="120" t="s">
        <v>19</v>
      </c>
      <c r="E131" s="122" t="s">
        <v>45</v>
      </c>
      <c r="F131" s="122" t="s">
        <v>17</v>
      </c>
      <c r="G131" s="2" t="s">
        <v>21</v>
      </c>
      <c r="H131" s="3">
        <v>0.41666666666666669</v>
      </c>
      <c r="I131" s="5"/>
    </row>
    <row r="132" spans="1:10" s="6" customFormat="1" x14ac:dyDescent="0.25">
      <c r="A132" s="2">
        <v>54</v>
      </c>
      <c r="B132" s="1"/>
      <c r="C132" s="1"/>
      <c r="D132" s="2"/>
      <c r="E132" s="1"/>
      <c r="F132" s="1"/>
      <c r="G132" s="2" t="s">
        <v>21</v>
      </c>
      <c r="H132" s="3">
        <v>0.41666666666666669</v>
      </c>
      <c r="I132" s="5"/>
    </row>
    <row r="133" spans="1:10" s="6" customFormat="1" x14ac:dyDescent="0.25">
      <c r="A133" s="2">
        <v>55</v>
      </c>
      <c r="B133" s="1"/>
      <c r="C133" s="1"/>
      <c r="D133" s="2"/>
      <c r="E133" s="1"/>
      <c r="F133" s="1"/>
      <c r="G133" s="2" t="s">
        <v>21</v>
      </c>
      <c r="H133" s="3">
        <v>0.41666666666666669</v>
      </c>
      <c r="I133" s="5"/>
    </row>
    <row r="134" spans="1:10" s="6" customFormat="1" x14ac:dyDescent="0.25">
      <c r="A134" s="2">
        <v>56</v>
      </c>
      <c r="B134" s="1"/>
      <c r="C134" s="1"/>
      <c r="D134" s="2"/>
      <c r="E134" s="1"/>
      <c r="F134" s="1"/>
      <c r="G134" s="2" t="s">
        <v>21</v>
      </c>
      <c r="H134" s="3">
        <v>0.41666666666666669</v>
      </c>
      <c r="I134" s="5"/>
    </row>
    <row r="135" spans="1:10" s="6" customFormat="1" x14ac:dyDescent="0.25">
      <c r="A135" s="2">
        <v>57</v>
      </c>
      <c r="B135" s="1"/>
      <c r="C135" s="1"/>
      <c r="D135" s="2"/>
      <c r="E135" s="1"/>
      <c r="F135" s="1"/>
      <c r="G135" s="2" t="s">
        <v>21</v>
      </c>
      <c r="H135" s="3">
        <v>0.41666666666666669</v>
      </c>
      <c r="I135" s="5"/>
    </row>
    <row r="136" spans="1:10" s="6" customFormat="1" x14ac:dyDescent="0.25">
      <c r="A136" s="5">
        <v>58</v>
      </c>
      <c r="B136" s="1"/>
      <c r="C136" s="1"/>
      <c r="D136" s="2"/>
      <c r="E136" s="1"/>
      <c r="F136" s="1"/>
      <c r="G136" s="2" t="s">
        <v>21</v>
      </c>
      <c r="H136" s="3">
        <v>0.41666666666666669</v>
      </c>
      <c r="I136" s="5"/>
    </row>
    <row r="137" spans="1:10" s="6" customFormat="1" x14ac:dyDescent="0.25">
      <c r="A137" s="2">
        <v>59</v>
      </c>
      <c r="B137" s="1"/>
      <c r="C137" s="1"/>
      <c r="D137" s="2"/>
      <c r="E137" s="1"/>
      <c r="F137" s="1"/>
      <c r="G137" s="2" t="s">
        <v>21</v>
      </c>
      <c r="H137" s="3">
        <v>0.41666666666666669</v>
      </c>
      <c r="I137" s="5"/>
    </row>
    <row r="138" spans="1:10" s="6" customFormat="1" x14ac:dyDescent="0.25">
      <c r="A138" s="78">
        <v>60</v>
      </c>
      <c r="B138" s="1"/>
      <c r="C138" s="1"/>
      <c r="D138" s="2"/>
      <c r="E138" s="1"/>
      <c r="F138" s="1"/>
      <c r="G138" s="2" t="s">
        <v>21</v>
      </c>
      <c r="H138" s="3">
        <v>0.41666666666666669</v>
      </c>
      <c r="I138" s="5"/>
    </row>
    <row r="139" spans="1:10" s="6" customFormat="1" x14ac:dyDescent="0.25">
      <c r="A139" s="2">
        <v>61</v>
      </c>
      <c r="B139" s="1"/>
      <c r="C139" s="1"/>
      <c r="D139" s="2"/>
      <c r="E139" s="1"/>
      <c r="F139" s="1"/>
      <c r="G139" s="2" t="s">
        <v>21</v>
      </c>
      <c r="H139" s="3">
        <v>0.41666666666666669</v>
      </c>
      <c r="I139" s="5"/>
    </row>
    <row r="140" spans="1:10" s="6" customFormat="1" x14ac:dyDescent="0.25">
      <c r="A140" s="2">
        <v>62</v>
      </c>
      <c r="B140" s="1"/>
      <c r="C140" s="1"/>
      <c r="D140" s="2"/>
      <c r="E140" s="1"/>
      <c r="F140" s="1"/>
      <c r="G140" s="2" t="s">
        <v>21</v>
      </c>
      <c r="H140" s="3">
        <v>0.41666666666666669</v>
      </c>
      <c r="I140" s="5"/>
    </row>
    <row r="141" spans="1:10" s="6" customFormat="1" x14ac:dyDescent="0.25">
      <c r="A141" s="2">
        <v>63</v>
      </c>
      <c r="B141" s="1"/>
      <c r="C141" s="1"/>
      <c r="D141" s="2"/>
      <c r="E141" s="1"/>
      <c r="F141" s="1"/>
      <c r="G141" s="2" t="s">
        <v>21</v>
      </c>
      <c r="H141" s="3">
        <v>0.41666666666666669</v>
      </c>
      <c r="I141" s="5"/>
    </row>
    <row r="142" spans="1:10" s="6" customFormat="1" x14ac:dyDescent="0.25">
      <c r="A142" s="2">
        <v>64</v>
      </c>
      <c r="B142" s="100"/>
      <c r="D142" s="23"/>
      <c r="F142" s="100"/>
      <c r="G142" s="2" t="s">
        <v>21</v>
      </c>
      <c r="H142" s="3">
        <v>0.41666666666666669</v>
      </c>
      <c r="I142" s="5"/>
    </row>
    <row r="143" spans="1:10" s="6" customFormat="1" x14ac:dyDescent="0.25">
      <c r="A143" s="78"/>
      <c r="B143" s="1"/>
      <c r="C143" s="1"/>
      <c r="D143" s="1"/>
      <c r="E143" s="1"/>
      <c r="F143" s="1"/>
      <c r="G143" s="2"/>
      <c r="H143" s="3"/>
      <c r="I143" s="5"/>
      <c r="J143" s="87">
        <f>COUNT(H125:H143)</f>
        <v>18</v>
      </c>
    </row>
    <row r="144" spans="1:10" s="6" customFormat="1" x14ac:dyDescent="0.25">
      <c r="A144" s="2"/>
      <c r="B144" s="1"/>
      <c r="C144" s="1"/>
      <c r="D144" s="2"/>
      <c r="E144" s="1"/>
      <c r="F144" s="1"/>
      <c r="G144" s="2"/>
      <c r="H144" s="3"/>
      <c r="I144" s="5"/>
    </row>
    <row r="145" spans="1:9" s="6" customFormat="1" x14ac:dyDescent="0.25">
      <c r="A145" s="2">
        <v>47</v>
      </c>
      <c r="B145" s="116" t="s">
        <v>57</v>
      </c>
      <c r="C145" s="116" t="s">
        <v>58</v>
      </c>
      <c r="D145" s="114" t="s">
        <v>19</v>
      </c>
      <c r="E145" s="116" t="s">
        <v>59</v>
      </c>
      <c r="F145" s="116" t="s">
        <v>17</v>
      </c>
      <c r="G145" s="2" t="s">
        <v>21</v>
      </c>
      <c r="H145" s="3">
        <v>0.5</v>
      </c>
      <c r="I145" s="5"/>
    </row>
    <row r="146" spans="1:9" s="6" customFormat="1" x14ac:dyDescent="0.25">
      <c r="A146" s="2">
        <v>48</v>
      </c>
      <c r="B146" s="116" t="s">
        <v>286</v>
      </c>
      <c r="C146" s="116" t="s">
        <v>94</v>
      </c>
      <c r="D146" s="114" t="s">
        <v>19</v>
      </c>
      <c r="E146" s="116" t="s">
        <v>48</v>
      </c>
      <c r="F146" s="116" t="s">
        <v>17</v>
      </c>
      <c r="G146" s="2" t="s">
        <v>21</v>
      </c>
      <c r="H146" s="3">
        <v>0.5</v>
      </c>
      <c r="I146" s="5"/>
    </row>
    <row r="147" spans="1:9" s="6" customFormat="1" x14ac:dyDescent="0.25">
      <c r="A147" s="2">
        <v>49</v>
      </c>
      <c r="B147" s="116" t="s">
        <v>126</v>
      </c>
      <c r="C147" s="116" t="s">
        <v>127</v>
      </c>
      <c r="D147" s="114" t="s">
        <v>19</v>
      </c>
      <c r="E147" s="116" t="s">
        <v>45</v>
      </c>
      <c r="F147" s="116" t="s">
        <v>17</v>
      </c>
      <c r="G147" s="2" t="s">
        <v>21</v>
      </c>
      <c r="H147" s="3">
        <v>0.5</v>
      </c>
      <c r="I147" s="5"/>
    </row>
    <row r="148" spans="1:9" s="6" customFormat="1" x14ac:dyDescent="0.25">
      <c r="A148" s="2">
        <v>50</v>
      </c>
      <c r="B148" s="116" t="s">
        <v>300</v>
      </c>
      <c r="C148" s="116" t="s">
        <v>301</v>
      </c>
      <c r="D148" s="114" t="s">
        <v>13</v>
      </c>
      <c r="E148" s="116" t="s">
        <v>51</v>
      </c>
      <c r="F148" s="116" t="s">
        <v>17</v>
      </c>
      <c r="G148" s="2" t="s">
        <v>21</v>
      </c>
      <c r="H148" s="3">
        <v>0.5</v>
      </c>
      <c r="I148" s="5"/>
    </row>
    <row r="149" spans="1:9" s="6" customFormat="1" x14ac:dyDescent="0.25">
      <c r="A149" s="2">
        <v>51</v>
      </c>
      <c r="B149" s="1" t="s">
        <v>148</v>
      </c>
      <c r="C149" s="1" t="s">
        <v>149</v>
      </c>
      <c r="D149" s="2" t="s">
        <v>16</v>
      </c>
      <c r="E149" s="1" t="s">
        <v>150</v>
      </c>
      <c r="F149" s="1" t="s">
        <v>17</v>
      </c>
      <c r="G149" s="2" t="s">
        <v>21</v>
      </c>
      <c r="H149" s="3">
        <v>0.5</v>
      </c>
      <c r="I149" s="5"/>
    </row>
    <row r="150" spans="1:9" s="6" customFormat="1" x14ac:dyDescent="0.25">
      <c r="A150" s="2">
        <v>52</v>
      </c>
      <c r="B150" s="116" t="s">
        <v>327</v>
      </c>
      <c r="C150" s="116" t="s">
        <v>193</v>
      </c>
      <c r="D150" s="114" t="s">
        <v>16</v>
      </c>
      <c r="E150" s="116" t="s">
        <v>45</v>
      </c>
      <c r="F150" s="116" t="s">
        <v>17</v>
      </c>
      <c r="G150" s="2" t="s">
        <v>21</v>
      </c>
      <c r="H150" s="3">
        <v>0.5</v>
      </c>
      <c r="I150" s="5"/>
    </row>
    <row r="151" spans="1:9" s="6" customFormat="1" x14ac:dyDescent="0.25">
      <c r="A151" s="2">
        <v>53</v>
      </c>
      <c r="B151" s="116" t="s">
        <v>210</v>
      </c>
      <c r="C151" s="116" t="s">
        <v>329</v>
      </c>
      <c r="D151" s="114" t="s">
        <v>13</v>
      </c>
      <c r="E151" s="116" t="s">
        <v>45</v>
      </c>
      <c r="F151" s="116" t="s">
        <v>17</v>
      </c>
      <c r="G151" s="2" t="s">
        <v>21</v>
      </c>
      <c r="H151" s="3">
        <v>0.5</v>
      </c>
      <c r="I151" s="5"/>
    </row>
    <row r="152" spans="1:9" s="6" customFormat="1" x14ac:dyDescent="0.25">
      <c r="A152" s="2">
        <v>54</v>
      </c>
      <c r="B152" s="1"/>
      <c r="C152" s="1"/>
      <c r="D152" s="2"/>
      <c r="E152" s="1"/>
      <c r="F152" s="1"/>
      <c r="G152" s="2" t="s">
        <v>21</v>
      </c>
      <c r="H152" s="3">
        <v>0.5</v>
      </c>
      <c r="I152" s="5"/>
    </row>
    <row r="153" spans="1:9" s="6" customFormat="1" x14ac:dyDescent="0.25">
      <c r="A153" s="2">
        <v>55</v>
      </c>
      <c r="B153" s="1"/>
      <c r="C153" s="1"/>
      <c r="D153" s="2"/>
      <c r="E153" s="1"/>
      <c r="F153" s="1"/>
      <c r="G153" s="2" t="s">
        <v>21</v>
      </c>
      <c r="H153" s="3">
        <v>0.5</v>
      </c>
      <c r="I153" s="5"/>
    </row>
    <row r="154" spans="1:9" s="6" customFormat="1" x14ac:dyDescent="0.25">
      <c r="A154" s="2">
        <v>56</v>
      </c>
      <c r="B154" s="1"/>
      <c r="C154" s="1"/>
      <c r="D154" s="2"/>
      <c r="E154" s="1"/>
      <c r="F154" s="1"/>
      <c r="G154" s="2" t="s">
        <v>21</v>
      </c>
      <c r="H154" s="3">
        <v>0.5</v>
      </c>
      <c r="I154" s="5"/>
    </row>
    <row r="155" spans="1:9" s="6" customFormat="1" x14ac:dyDescent="0.25">
      <c r="A155" s="2">
        <v>57</v>
      </c>
      <c r="B155" s="1"/>
      <c r="C155" s="1"/>
      <c r="D155" s="2"/>
      <c r="E155" s="1"/>
      <c r="F155" s="1"/>
      <c r="G155" s="2" t="s">
        <v>21</v>
      </c>
      <c r="H155" s="3">
        <v>0.5</v>
      </c>
      <c r="I155" s="5"/>
    </row>
    <row r="156" spans="1:9" s="6" customFormat="1" x14ac:dyDescent="0.25">
      <c r="A156" s="2">
        <v>58</v>
      </c>
      <c r="B156" s="1"/>
      <c r="C156" s="1"/>
      <c r="D156" s="2"/>
      <c r="E156" s="1"/>
      <c r="F156" s="1"/>
      <c r="G156" s="2" t="s">
        <v>21</v>
      </c>
      <c r="H156" s="3">
        <v>0.5</v>
      </c>
      <c r="I156" s="5"/>
    </row>
    <row r="157" spans="1:9" s="6" customFormat="1" x14ac:dyDescent="0.25">
      <c r="A157" s="2">
        <v>59</v>
      </c>
      <c r="B157" s="1"/>
      <c r="C157" s="1"/>
      <c r="D157" s="2"/>
      <c r="E157" s="1"/>
      <c r="F157" s="1"/>
      <c r="G157" s="2" t="s">
        <v>21</v>
      </c>
      <c r="H157" s="3">
        <v>0.5</v>
      </c>
      <c r="I157" s="5"/>
    </row>
    <row r="158" spans="1:9" s="6" customFormat="1" x14ac:dyDescent="0.25">
      <c r="A158" s="2">
        <v>60</v>
      </c>
      <c r="B158" s="1"/>
      <c r="C158" s="1"/>
      <c r="D158" s="2"/>
      <c r="E158" s="1"/>
      <c r="F158" s="1"/>
      <c r="G158" s="2" t="s">
        <v>21</v>
      </c>
      <c r="H158" s="3">
        <v>0.5</v>
      </c>
      <c r="I158" s="5"/>
    </row>
    <row r="159" spans="1:9" s="6" customFormat="1" x14ac:dyDescent="0.25">
      <c r="A159" s="2">
        <v>61</v>
      </c>
      <c r="B159" s="1"/>
      <c r="C159" s="1"/>
      <c r="D159" s="1"/>
      <c r="E159" s="1"/>
      <c r="F159" s="1"/>
      <c r="G159" s="2" t="s">
        <v>21</v>
      </c>
      <c r="H159" s="3">
        <v>0.5</v>
      </c>
      <c r="I159" s="5"/>
    </row>
    <row r="160" spans="1:9" s="6" customFormat="1" x14ac:dyDescent="0.25">
      <c r="A160" s="2">
        <v>62</v>
      </c>
      <c r="B160" s="1"/>
      <c r="C160" s="1"/>
      <c r="D160" s="2"/>
      <c r="E160" s="1"/>
      <c r="F160" s="1"/>
      <c r="G160" s="2" t="s">
        <v>21</v>
      </c>
      <c r="H160" s="3">
        <v>0.5</v>
      </c>
      <c r="I160" s="5"/>
    </row>
    <row r="161" spans="1:10" s="6" customFormat="1" x14ac:dyDescent="0.25">
      <c r="A161" s="2">
        <v>63</v>
      </c>
      <c r="B161" s="1"/>
      <c r="C161" s="1"/>
      <c r="D161" s="2"/>
      <c r="E161" s="1"/>
      <c r="F161" s="1"/>
      <c r="G161" s="2" t="s">
        <v>21</v>
      </c>
      <c r="H161" s="3">
        <v>0.5</v>
      </c>
      <c r="I161" s="5"/>
    </row>
    <row r="162" spans="1:10" s="6" customFormat="1" x14ac:dyDescent="0.25">
      <c r="A162" s="2">
        <v>64</v>
      </c>
      <c r="B162" s="1"/>
      <c r="C162" s="1"/>
      <c r="D162" s="2"/>
      <c r="E162" s="1"/>
      <c r="F162" s="1"/>
      <c r="G162" s="2" t="s">
        <v>21</v>
      </c>
      <c r="H162" s="3">
        <v>0.5</v>
      </c>
      <c r="I162" s="5"/>
    </row>
    <row r="163" spans="1:10" s="6" customFormat="1" x14ac:dyDescent="0.25">
      <c r="A163" s="2"/>
      <c r="B163" s="1"/>
      <c r="C163" s="1"/>
      <c r="D163" s="2"/>
      <c r="E163" s="1"/>
      <c r="F163" s="1"/>
      <c r="G163" s="2"/>
      <c r="H163" s="3"/>
      <c r="I163" s="38"/>
      <c r="J163" s="87">
        <f>COUNT(H145:H163)</f>
        <v>18</v>
      </c>
    </row>
    <row r="164" spans="1:10" s="6" customFormat="1" x14ac:dyDescent="0.25">
      <c r="A164" s="2"/>
      <c r="B164" s="1"/>
      <c r="C164" s="1"/>
      <c r="D164" s="2"/>
      <c r="E164" s="1"/>
      <c r="F164" s="1"/>
      <c r="G164" s="2"/>
      <c r="H164" s="3"/>
      <c r="I164" s="5"/>
    </row>
    <row r="165" spans="1:10" s="6" customFormat="1" x14ac:dyDescent="0.25">
      <c r="A165" s="2">
        <v>47</v>
      </c>
      <c r="B165" s="1"/>
      <c r="C165" s="1"/>
      <c r="D165" s="2"/>
      <c r="E165" s="1"/>
      <c r="F165" s="1"/>
      <c r="G165" s="2" t="s">
        <v>21</v>
      </c>
      <c r="H165" s="3">
        <v>0.58333333333333337</v>
      </c>
      <c r="I165" s="5"/>
    </row>
    <row r="166" spans="1:10" s="6" customFormat="1" x14ac:dyDescent="0.25">
      <c r="A166" s="2">
        <v>48</v>
      </c>
      <c r="B166" s="1"/>
      <c r="C166" s="1"/>
      <c r="D166" s="2"/>
      <c r="E166" s="1"/>
      <c r="F166" s="1"/>
      <c r="G166" s="2" t="s">
        <v>21</v>
      </c>
      <c r="H166" s="3">
        <v>0.58333333333333337</v>
      </c>
      <c r="I166" s="5"/>
    </row>
    <row r="167" spans="1:10" s="6" customFormat="1" x14ac:dyDescent="0.25">
      <c r="A167" s="2">
        <v>49</v>
      </c>
      <c r="B167" s="1"/>
      <c r="C167" s="1"/>
      <c r="D167" s="2"/>
      <c r="E167" s="1"/>
      <c r="F167" s="1"/>
      <c r="G167" s="2" t="s">
        <v>21</v>
      </c>
      <c r="H167" s="3">
        <v>0.58333333333333337</v>
      </c>
      <c r="I167" s="5"/>
    </row>
    <row r="168" spans="1:10" s="6" customFormat="1" x14ac:dyDescent="0.25">
      <c r="A168" s="2">
        <v>50</v>
      </c>
      <c r="B168" s="1"/>
      <c r="C168" s="1"/>
      <c r="D168" s="2"/>
      <c r="E168" s="1"/>
      <c r="F168" s="1"/>
      <c r="G168" s="2" t="s">
        <v>21</v>
      </c>
      <c r="H168" s="3">
        <v>0.58333333333333337</v>
      </c>
      <c r="I168" s="5"/>
    </row>
    <row r="169" spans="1:10" s="6" customFormat="1" x14ac:dyDescent="0.25">
      <c r="A169" s="2">
        <v>51</v>
      </c>
      <c r="B169" s="1"/>
      <c r="C169" s="1"/>
      <c r="D169" s="2"/>
      <c r="E169" s="1"/>
      <c r="F169" s="1"/>
      <c r="G169" s="2" t="s">
        <v>21</v>
      </c>
      <c r="H169" s="3">
        <v>0.58333333333333337</v>
      </c>
      <c r="I169" s="5"/>
    </row>
    <row r="170" spans="1:10" s="6" customFormat="1" x14ac:dyDescent="0.25">
      <c r="A170" s="2">
        <v>52</v>
      </c>
      <c r="B170" s="1"/>
      <c r="C170" s="1"/>
      <c r="D170" s="2"/>
      <c r="E170" s="1"/>
      <c r="F170" s="1"/>
      <c r="G170" s="2" t="s">
        <v>21</v>
      </c>
      <c r="H170" s="3">
        <v>0.58333333333333337</v>
      </c>
      <c r="I170" s="5"/>
    </row>
    <row r="171" spans="1:10" s="6" customFormat="1" x14ac:dyDescent="0.25">
      <c r="A171" s="2">
        <v>53</v>
      </c>
      <c r="B171" s="1"/>
      <c r="C171" s="1"/>
      <c r="D171" s="2"/>
      <c r="E171" s="1"/>
      <c r="F171" s="1"/>
      <c r="G171" s="2" t="s">
        <v>21</v>
      </c>
      <c r="H171" s="3">
        <v>0.58333333333333337</v>
      </c>
      <c r="I171" s="5"/>
    </row>
    <row r="172" spans="1:10" s="6" customFormat="1" x14ac:dyDescent="0.25">
      <c r="A172" s="2">
        <v>54</v>
      </c>
      <c r="B172" s="1"/>
      <c r="C172" s="1"/>
      <c r="D172" s="2"/>
      <c r="E172" s="1"/>
      <c r="F172" s="1"/>
      <c r="G172" s="2" t="s">
        <v>21</v>
      </c>
      <c r="H172" s="3">
        <v>0.58333333333333337</v>
      </c>
      <c r="I172" s="5"/>
    </row>
    <row r="173" spans="1:10" s="6" customFormat="1" x14ac:dyDescent="0.25">
      <c r="A173" s="2">
        <v>55</v>
      </c>
      <c r="B173" s="1"/>
      <c r="C173" s="1"/>
      <c r="D173" s="2"/>
      <c r="E173" s="1"/>
      <c r="F173" s="1"/>
      <c r="G173" s="2" t="s">
        <v>21</v>
      </c>
      <c r="H173" s="3">
        <v>0.58333333333333337</v>
      </c>
      <c r="I173" s="5"/>
    </row>
    <row r="174" spans="1:10" s="6" customFormat="1" x14ac:dyDescent="0.25">
      <c r="A174" s="2">
        <v>56</v>
      </c>
      <c r="B174" s="1"/>
      <c r="C174" s="1"/>
      <c r="D174" s="2"/>
      <c r="E174" s="1"/>
      <c r="F174" s="1"/>
      <c r="G174" s="2" t="s">
        <v>21</v>
      </c>
      <c r="H174" s="3">
        <v>0.58333333333333337</v>
      </c>
      <c r="I174" s="5"/>
    </row>
    <row r="175" spans="1:10" s="6" customFormat="1" x14ac:dyDescent="0.25">
      <c r="A175" s="2">
        <v>57</v>
      </c>
      <c r="B175" s="1"/>
      <c r="C175" s="1"/>
      <c r="D175" s="2"/>
      <c r="E175" s="1"/>
      <c r="F175" s="1"/>
      <c r="G175" s="2" t="s">
        <v>21</v>
      </c>
      <c r="H175" s="3">
        <v>0.58333333333333337</v>
      </c>
      <c r="I175" s="5"/>
    </row>
    <row r="176" spans="1:10" s="6" customFormat="1" x14ac:dyDescent="0.25">
      <c r="A176" s="2">
        <v>58</v>
      </c>
      <c r="B176" s="1"/>
      <c r="C176" s="1"/>
      <c r="D176" s="2"/>
      <c r="E176" s="1"/>
      <c r="F176" s="1"/>
      <c r="G176" s="2" t="s">
        <v>21</v>
      </c>
      <c r="H176" s="3">
        <v>0.58333333333333337</v>
      </c>
      <c r="I176" s="5"/>
    </row>
    <row r="177" spans="1:10" s="6" customFormat="1" x14ac:dyDescent="0.25">
      <c r="A177" s="2">
        <v>59</v>
      </c>
      <c r="B177" s="1"/>
      <c r="C177" s="1"/>
      <c r="D177" s="2"/>
      <c r="E177" s="1"/>
      <c r="F177" s="1"/>
      <c r="G177" s="2" t="s">
        <v>21</v>
      </c>
      <c r="H177" s="3">
        <v>0.58333333333333337</v>
      </c>
      <c r="I177" s="5"/>
    </row>
    <row r="178" spans="1:10" s="6" customFormat="1" x14ac:dyDescent="0.25">
      <c r="A178" s="2">
        <v>60</v>
      </c>
      <c r="B178" s="1"/>
      <c r="C178" s="1"/>
      <c r="D178" s="2"/>
      <c r="E178" s="1"/>
      <c r="F178" s="1"/>
      <c r="G178" s="2" t="s">
        <v>21</v>
      </c>
      <c r="H178" s="3">
        <v>0.58333333333333337</v>
      </c>
      <c r="I178" s="5"/>
    </row>
    <row r="179" spans="1:10" s="6" customFormat="1" x14ac:dyDescent="0.25">
      <c r="A179" s="2">
        <v>61</v>
      </c>
      <c r="B179" s="1"/>
      <c r="C179" s="1"/>
      <c r="D179" s="2"/>
      <c r="E179" s="1"/>
      <c r="F179" s="1"/>
      <c r="G179" s="2" t="s">
        <v>21</v>
      </c>
      <c r="H179" s="3">
        <v>0.58333333333333337</v>
      </c>
      <c r="I179" s="5"/>
    </row>
    <row r="180" spans="1:10" s="6" customFormat="1" x14ac:dyDescent="0.25">
      <c r="A180" s="2">
        <v>62</v>
      </c>
      <c r="B180" s="1"/>
      <c r="C180" s="1"/>
      <c r="D180" s="2"/>
      <c r="E180" s="1"/>
      <c r="F180" s="1"/>
      <c r="G180" s="2" t="s">
        <v>21</v>
      </c>
      <c r="H180" s="3">
        <v>0.58333333333333337</v>
      </c>
      <c r="I180" s="5"/>
    </row>
    <row r="181" spans="1:10" s="6" customFormat="1" x14ac:dyDescent="0.25">
      <c r="A181" s="2">
        <v>63</v>
      </c>
      <c r="B181" s="1"/>
      <c r="C181" s="1"/>
      <c r="D181" s="2"/>
      <c r="E181" s="1"/>
      <c r="F181" s="1"/>
      <c r="G181" s="2" t="s">
        <v>21</v>
      </c>
      <c r="H181" s="3">
        <v>0.58333333333333337</v>
      </c>
      <c r="I181" s="5"/>
    </row>
    <row r="182" spans="1:10" s="6" customFormat="1" x14ac:dyDescent="0.25">
      <c r="A182" s="2">
        <v>64</v>
      </c>
      <c r="B182" s="1"/>
      <c r="C182" s="1"/>
      <c r="D182" s="2"/>
      <c r="E182" s="1"/>
      <c r="F182" s="1"/>
      <c r="G182" s="2" t="s">
        <v>21</v>
      </c>
      <c r="H182" s="3">
        <v>0.58333333333333337</v>
      </c>
      <c r="I182" s="5"/>
    </row>
    <row r="183" spans="1:10" s="6" customFormat="1" x14ac:dyDescent="0.25">
      <c r="A183" s="2"/>
      <c r="B183" s="1"/>
      <c r="C183" s="1"/>
      <c r="D183" s="2"/>
      <c r="E183" s="1"/>
      <c r="F183" s="1"/>
      <c r="G183" s="2"/>
      <c r="H183" s="3"/>
      <c r="I183" s="5"/>
      <c r="J183" s="87">
        <f>COUNT(H165:H183)</f>
        <v>18</v>
      </c>
    </row>
    <row r="184" spans="1:10" s="6" customFormat="1" x14ac:dyDescent="0.25">
      <c r="A184" s="5"/>
      <c r="D184" s="46"/>
      <c r="G184" s="5"/>
      <c r="H184" s="24"/>
      <c r="I184" s="5"/>
      <c r="J184" s="97">
        <f>SUM(J4:J183)</f>
        <v>162</v>
      </c>
    </row>
    <row r="185" spans="1:10" s="6" customFormat="1" x14ac:dyDescent="0.25">
      <c r="A185" s="5"/>
      <c r="D185" s="46"/>
      <c r="G185" s="5"/>
      <c r="H185" s="24"/>
      <c r="I185" s="5"/>
    </row>
    <row r="186" spans="1:10" s="6" customFormat="1" x14ac:dyDescent="0.25">
      <c r="A186" s="5"/>
      <c r="D186" s="46"/>
      <c r="G186" s="5"/>
      <c r="H186" s="24"/>
      <c r="I186" s="5"/>
    </row>
    <row r="187" spans="1:10" s="6" customFormat="1" x14ac:dyDescent="0.25">
      <c r="A187" s="5"/>
      <c r="D187" s="46"/>
      <c r="G187" s="5"/>
      <c r="H187" s="24"/>
      <c r="I187" s="5"/>
    </row>
    <row r="188" spans="1:10" s="6" customFormat="1" x14ac:dyDescent="0.25">
      <c r="A188" s="5"/>
      <c r="D188" s="46"/>
      <c r="G188" s="5"/>
      <c r="H188" s="24"/>
      <c r="I188" s="5"/>
    </row>
    <row r="189" spans="1:10" s="6" customFormat="1" x14ac:dyDescent="0.25">
      <c r="A189" s="5"/>
      <c r="D189" s="46"/>
      <c r="G189" s="5"/>
      <c r="H189" s="24"/>
      <c r="I189" s="5"/>
    </row>
    <row r="190" spans="1:10" s="6" customFormat="1" x14ac:dyDescent="0.25">
      <c r="A190" s="5"/>
      <c r="D190" s="46"/>
      <c r="H190" s="5"/>
      <c r="I190" s="5"/>
    </row>
    <row r="191" spans="1:10" s="6" customFormat="1" x14ac:dyDescent="0.25">
      <c r="A191" s="5"/>
      <c r="D191" s="46"/>
      <c r="G191" s="5"/>
      <c r="H191" s="24"/>
      <c r="I191" s="5"/>
    </row>
    <row r="192" spans="1:10" s="6" customFormat="1" x14ac:dyDescent="0.25">
      <c r="A192" s="5"/>
      <c r="D192" s="46"/>
      <c r="G192" s="5"/>
      <c r="H192" s="24"/>
      <c r="I192" s="5"/>
    </row>
    <row r="193" spans="1:9" s="6" customFormat="1" x14ac:dyDescent="0.25">
      <c r="A193" s="5"/>
      <c r="D193" s="46"/>
      <c r="G193" s="5"/>
      <c r="H193" s="24"/>
      <c r="I193" s="5"/>
    </row>
    <row r="194" spans="1:9" s="6" customFormat="1" x14ac:dyDescent="0.25">
      <c r="A194" s="5"/>
      <c r="D194" s="46"/>
      <c r="G194" s="5"/>
      <c r="H194" s="24"/>
      <c r="I194" s="5"/>
    </row>
    <row r="195" spans="1:9" s="6" customFormat="1" x14ac:dyDescent="0.25">
      <c r="A195" s="5"/>
      <c r="D195" s="46"/>
      <c r="G195" s="5"/>
      <c r="H195" s="24"/>
      <c r="I195" s="5"/>
    </row>
    <row r="196" spans="1:9" s="6" customFormat="1" x14ac:dyDescent="0.25">
      <c r="A196" s="5"/>
      <c r="D196" s="46"/>
      <c r="G196" s="5"/>
      <c r="H196" s="24"/>
      <c r="I196" s="5"/>
    </row>
    <row r="197" spans="1:9" s="6" customFormat="1" x14ac:dyDescent="0.25">
      <c r="A197" s="5"/>
      <c r="D197" s="46"/>
      <c r="G197" s="5"/>
      <c r="H197" s="24"/>
      <c r="I197" s="5"/>
    </row>
    <row r="198" spans="1:9" s="6" customFormat="1" x14ac:dyDescent="0.25">
      <c r="A198" s="5"/>
      <c r="D198" s="46"/>
      <c r="G198" s="5"/>
      <c r="H198" s="24"/>
      <c r="I198" s="5"/>
    </row>
    <row r="199" spans="1:9" s="6" customFormat="1" x14ac:dyDescent="0.25">
      <c r="A199" s="5"/>
      <c r="D199" s="46"/>
      <c r="G199" s="5"/>
      <c r="H199" s="24"/>
      <c r="I199" s="5"/>
    </row>
    <row r="200" spans="1:9" s="6" customFormat="1" x14ac:dyDescent="0.25">
      <c r="A200" s="5"/>
      <c r="D200" s="46"/>
      <c r="G200" s="5"/>
      <c r="H200" s="24"/>
      <c r="I200" s="5"/>
    </row>
    <row r="201" spans="1:9" s="6" customFormat="1" x14ac:dyDescent="0.25">
      <c r="A201" s="5"/>
      <c r="D201" s="46"/>
      <c r="G201" s="5"/>
      <c r="H201" s="24"/>
      <c r="I201" s="5"/>
    </row>
    <row r="202" spans="1:9" s="6" customFormat="1" x14ac:dyDescent="0.25">
      <c r="A202" s="5"/>
      <c r="D202" s="46"/>
      <c r="G202" s="5"/>
      <c r="H202" s="24"/>
      <c r="I202" s="80"/>
    </row>
    <row r="203" spans="1:9" s="6" customFormat="1" x14ac:dyDescent="0.25">
      <c r="A203" s="5"/>
      <c r="D203" s="46"/>
      <c r="G203" s="5"/>
      <c r="H203" s="24"/>
      <c r="I203" s="5"/>
    </row>
    <row r="204" spans="1:9" s="6" customFormat="1" x14ac:dyDescent="0.25">
      <c r="A204" s="5"/>
      <c r="D204" s="46"/>
      <c r="G204" s="5"/>
      <c r="H204" s="24"/>
      <c r="I204" s="5"/>
    </row>
    <row r="205" spans="1:9" s="6" customFormat="1" x14ac:dyDescent="0.25">
      <c r="A205" s="5"/>
      <c r="D205" s="46"/>
      <c r="G205" s="5"/>
      <c r="H205" s="24"/>
      <c r="I205" s="5"/>
    </row>
    <row r="206" spans="1:9" s="6" customFormat="1" x14ac:dyDescent="0.25">
      <c r="A206" s="5"/>
      <c r="D206" s="46"/>
      <c r="G206" s="5"/>
      <c r="H206" s="24"/>
      <c r="I206" s="5"/>
    </row>
    <row r="207" spans="1:9" s="6" customFormat="1" x14ac:dyDescent="0.25">
      <c r="A207" s="5"/>
      <c r="D207" s="46"/>
      <c r="G207" s="5"/>
      <c r="H207" s="24"/>
      <c r="I207" s="5"/>
    </row>
    <row r="208" spans="1:9" s="6" customFormat="1" x14ac:dyDescent="0.25">
      <c r="A208" s="5"/>
      <c r="D208" s="46"/>
      <c r="G208" s="5"/>
      <c r="H208" s="24"/>
      <c r="I208" s="5"/>
    </row>
    <row r="209" spans="1:18" s="6" customFormat="1" x14ac:dyDescent="0.25">
      <c r="A209" s="5"/>
      <c r="D209" s="46"/>
      <c r="G209" s="5"/>
      <c r="H209" s="24"/>
      <c r="I209" s="5"/>
    </row>
    <row r="210" spans="1:18" s="6" customFormat="1" x14ac:dyDescent="0.25">
      <c r="A210" s="5"/>
      <c r="D210" s="46"/>
      <c r="G210" s="5"/>
      <c r="H210" s="24"/>
      <c r="I210" s="5"/>
    </row>
    <row r="211" spans="1:18" s="6" customFormat="1" x14ac:dyDescent="0.25">
      <c r="A211" s="5"/>
      <c r="D211" s="46"/>
      <c r="G211" s="5"/>
      <c r="H211" s="24"/>
      <c r="I211" s="5"/>
    </row>
    <row r="212" spans="1:18" s="6" customFormat="1" x14ac:dyDescent="0.25">
      <c r="A212" s="5"/>
      <c r="D212" s="46"/>
      <c r="G212" s="5"/>
      <c r="H212" s="24"/>
      <c r="I212" s="5"/>
    </row>
    <row r="213" spans="1:18" s="6" customFormat="1" x14ac:dyDescent="0.25">
      <c r="A213" s="5"/>
      <c r="D213" s="46"/>
      <c r="G213" s="5"/>
      <c r="H213" s="24"/>
      <c r="I213" s="5"/>
    </row>
    <row r="214" spans="1:18" s="6" customFormat="1" x14ac:dyDescent="0.25">
      <c r="A214" s="5"/>
      <c r="D214" s="46"/>
      <c r="G214" s="5"/>
      <c r="H214" s="24"/>
      <c r="I214" s="5"/>
    </row>
    <row r="215" spans="1:18" s="6" customFormat="1" x14ac:dyDescent="0.25">
      <c r="A215" s="5"/>
      <c r="D215" s="46"/>
      <c r="G215" s="5"/>
      <c r="H215" s="24"/>
      <c r="I215" s="5"/>
    </row>
    <row r="216" spans="1:18" s="6" customFormat="1" x14ac:dyDescent="0.25">
      <c r="A216" s="5"/>
      <c r="D216" s="46"/>
      <c r="G216" s="5"/>
      <c r="H216" s="24"/>
      <c r="I216" s="5"/>
      <c r="N216" s="46"/>
      <c r="Q216" s="5"/>
      <c r="R216" s="24"/>
    </row>
    <row r="217" spans="1:18" s="6" customFormat="1" x14ac:dyDescent="0.25">
      <c r="A217" s="5"/>
      <c r="D217" s="46"/>
      <c r="G217" s="5"/>
      <c r="H217" s="24"/>
      <c r="I217" s="5"/>
    </row>
    <row r="218" spans="1:18" s="6" customFormat="1" x14ac:dyDescent="0.25">
      <c r="A218" s="5"/>
      <c r="D218" s="46"/>
      <c r="G218" s="5"/>
      <c r="H218" s="24"/>
      <c r="I218" s="5"/>
    </row>
    <row r="219" spans="1:18" s="6" customFormat="1" x14ac:dyDescent="0.25">
      <c r="A219" s="5"/>
      <c r="D219" s="46"/>
      <c r="G219" s="5"/>
      <c r="H219" s="24"/>
      <c r="I219" s="5"/>
    </row>
    <row r="220" spans="1:18" s="6" customFormat="1" x14ac:dyDescent="0.25">
      <c r="A220" s="5"/>
      <c r="D220" s="46"/>
      <c r="G220" s="5"/>
      <c r="H220" s="24"/>
      <c r="I220" s="5"/>
    </row>
    <row r="221" spans="1:18" s="6" customFormat="1" x14ac:dyDescent="0.25">
      <c r="A221" s="5"/>
      <c r="D221" s="46"/>
      <c r="G221" s="5"/>
      <c r="H221" s="24"/>
      <c r="I221" s="5"/>
    </row>
    <row r="222" spans="1:18" s="6" customFormat="1" x14ac:dyDescent="0.25">
      <c r="A222" s="5"/>
      <c r="D222" s="89"/>
      <c r="G222" s="5"/>
      <c r="H222" s="24"/>
      <c r="I222" s="5"/>
    </row>
    <row r="223" spans="1:18" s="6" customFormat="1" x14ac:dyDescent="0.25">
      <c r="A223" s="5"/>
      <c r="D223" s="46"/>
      <c r="G223" s="5"/>
      <c r="H223" s="24"/>
      <c r="I223" s="5"/>
    </row>
    <row r="224" spans="1:18" s="6" customFormat="1" x14ac:dyDescent="0.25">
      <c r="A224" s="5"/>
      <c r="D224" s="46"/>
      <c r="G224" s="5"/>
      <c r="H224" s="24"/>
      <c r="I224" s="5"/>
    </row>
    <row r="225" spans="1:9" s="6" customFormat="1" x14ac:dyDescent="0.25">
      <c r="A225" s="5"/>
      <c r="D225" s="46"/>
      <c r="G225" s="5"/>
      <c r="H225" s="24"/>
      <c r="I225" s="5"/>
    </row>
    <row r="226" spans="1:9" s="6" customFormat="1" x14ac:dyDescent="0.25">
      <c r="A226" s="5"/>
      <c r="D226" s="46"/>
      <c r="G226" s="5"/>
      <c r="H226" s="24"/>
      <c r="I226" s="80"/>
    </row>
    <row r="227" spans="1:9" s="6" customFormat="1" x14ac:dyDescent="0.25">
      <c r="A227" s="5"/>
      <c r="D227" s="46"/>
      <c r="G227" s="5"/>
      <c r="H227" s="24"/>
      <c r="I227" s="5"/>
    </row>
    <row r="228" spans="1:9" s="6" customFormat="1" x14ac:dyDescent="0.25">
      <c r="A228" s="5"/>
      <c r="D228" s="46"/>
      <c r="G228" s="5"/>
      <c r="H228" s="24"/>
      <c r="I228" s="5"/>
    </row>
    <row r="229" spans="1:9" s="6" customFormat="1" x14ac:dyDescent="0.25">
      <c r="A229" s="5"/>
      <c r="D229" s="46"/>
      <c r="G229" s="5"/>
      <c r="H229" s="24"/>
      <c r="I229" s="5"/>
    </row>
    <row r="230" spans="1:9" s="6" customFormat="1" x14ac:dyDescent="0.25">
      <c r="A230" s="5"/>
      <c r="D230" s="46"/>
      <c r="G230" s="5"/>
      <c r="H230" s="24"/>
      <c r="I230" s="5"/>
    </row>
    <row r="231" spans="1:9" s="6" customFormat="1" x14ac:dyDescent="0.25">
      <c r="A231" s="5"/>
      <c r="D231" s="46"/>
      <c r="G231" s="5"/>
      <c r="H231" s="24"/>
      <c r="I231" s="5"/>
    </row>
    <row r="232" spans="1:9" s="6" customFormat="1" x14ac:dyDescent="0.25">
      <c r="A232" s="5"/>
      <c r="D232" s="46"/>
      <c r="G232" s="5"/>
      <c r="H232" s="24"/>
      <c r="I232" s="5"/>
    </row>
    <row r="233" spans="1:9" s="6" customFormat="1" x14ac:dyDescent="0.25">
      <c r="A233" s="5"/>
      <c r="D233" s="46"/>
      <c r="G233" s="5"/>
      <c r="H233" s="24"/>
      <c r="I233" s="5"/>
    </row>
    <row r="234" spans="1:9" s="6" customFormat="1" x14ac:dyDescent="0.25">
      <c r="A234" s="5"/>
      <c r="D234" s="46"/>
      <c r="G234" s="5"/>
      <c r="H234" s="24"/>
      <c r="I234" s="5"/>
    </row>
    <row r="235" spans="1:9" s="6" customFormat="1" x14ac:dyDescent="0.25">
      <c r="A235" s="5"/>
      <c r="D235" s="46"/>
      <c r="G235" s="5"/>
      <c r="H235" s="24"/>
      <c r="I235" s="5"/>
    </row>
    <row r="236" spans="1:9" s="6" customFormat="1" x14ac:dyDescent="0.25">
      <c r="A236" s="5"/>
      <c r="D236" s="46"/>
      <c r="G236" s="5"/>
      <c r="H236" s="24"/>
      <c r="I236" s="5"/>
    </row>
    <row r="237" spans="1:9" s="6" customFormat="1" x14ac:dyDescent="0.25">
      <c r="A237" s="5"/>
      <c r="D237" s="46"/>
      <c r="G237" s="5"/>
      <c r="H237" s="24"/>
      <c r="I237" s="5"/>
    </row>
    <row r="238" spans="1:9" s="6" customFormat="1" x14ac:dyDescent="0.25">
      <c r="A238" s="5"/>
      <c r="D238" s="46"/>
      <c r="G238" s="5"/>
      <c r="H238" s="24"/>
      <c r="I238" s="5"/>
    </row>
    <row r="239" spans="1:9" s="6" customFormat="1" x14ac:dyDescent="0.25">
      <c r="A239" s="5"/>
      <c r="D239" s="46"/>
      <c r="G239" s="5"/>
      <c r="H239" s="24"/>
      <c r="I239" s="5"/>
    </row>
    <row r="240" spans="1:9" s="6" customFormat="1" x14ac:dyDescent="0.25">
      <c r="A240" s="5"/>
      <c r="D240" s="46"/>
      <c r="G240" s="5"/>
      <c r="H240" s="24"/>
      <c r="I240" s="5"/>
    </row>
    <row r="241" spans="1:9" s="6" customFormat="1" x14ac:dyDescent="0.25">
      <c r="A241" s="5"/>
      <c r="D241" s="46"/>
      <c r="G241" s="5"/>
      <c r="H241" s="24"/>
      <c r="I241" s="5"/>
    </row>
    <row r="242" spans="1:9" s="6" customFormat="1" x14ac:dyDescent="0.25">
      <c r="A242" s="5"/>
      <c r="D242" s="46"/>
      <c r="G242" s="5"/>
      <c r="H242" s="24"/>
      <c r="I242" s="5"/>
    </row>
    <row r="243" spans="1:9" s="6" customFormat="1" x14ac:dyDescent="0.25">
      <c r="A243" s="5"/>
      <c r="D243" s="46"/>
      <c r="G243" s="5"/>
      <c r="H243" s="24"/>
      <c r="I243" s="5"/>
    </row>
    <row r="244" spans="1:9" s="6" customFormat="1" x14ac:dyDescent="0.25">
      <c r="A244" s="5"/>
      <c r="D244" s="46"/>
      <c r="G244" s="5"/>
      <c r="H244" s="24"/>
      <c r="I244" s="5"/>
    </row>
    <row r="245" spans="1:9" s="6" customFormat="1" x14ac:dyDescent="0.25">
      <c r="A245" s="5"/>
      <c r="D245" s="46"/>
      <c r="G245" s="5"/>
      <c r="H245" s="24"/>
      <c r="I245" s="5"/>
    </row>
    <row r="246" spans="1:9" s="6" customFormat="1" x14ac:dyDescent="0.25">
      <c r="A246" s="5"/>
      <c r="D246" s="46"/>
      <c r="G246" s="5"/>
      <c r="H246" s="24"/>
      <c r="I246" s="5"/>
    </row>
    <row r="247" spans="1:9" s="6" customFormat="1" x14ac:dyDescent="0.25">
      <c r="A247" s="5"/>
      <c r="D247" s="46"/>
      <c r="G247" s="5"/>
      <c r="H247" s="24"/>
      <c r="I247" s="5"/>
    </row>
    <row r="248" spans="1:9" s="6" customFormat="1" x14ac:dyDescent="0.25">
      <c r="A248" s="5"/>
      <c r="D248" s="46"/>
      <c r="G248" s="5"/>
      <c r="H248" s="24"/>
      <c r="I248" s="5"/>
    </row>
    <row r="249" spans="1:9" s="6" customFormat="1" x14ac:dyDescent="0.25">
      <c r="A249" s="5"/>
      <c r="D249" s="46"/>
      <c r="G249" s="5"/>
      <c r="H249" s="24"/>
      <c r="I249" s="5"/>
    </row>
    <row r="250" spans="1:9" s="6" customFormat="1" x14ac:dyDescent="0.25">
      <c r="A250" s="5"/>
      <c r="D250" s="46"/>
      <c r="G250" s="5"/>
      <c r="H250" s="24"/>
      <c r="I250" s="80"/>
    </row>
    <row r="251" spans="1:9" s="6" customFormat="1" x14ac:dyDescent="0.25">
      <c r="A251" s="5"/>
      <c r="D251" s="46"/>
      <c r="G251" s="5"/>
      <c r="H251" s="24"/>
      <c r="I251" s="5"/>
    </row>
    <row r="252" spans="1:9" s="6" customFormat="1" x14ac:dyDescent="0.25">
      <c r="A252" s="5"/>
      <c r="D252" s="46"/>
      <c r="G252" s="5"/>
      <c r="H252" s="24"/>
      <c r="I252" s="5"/>
    </row>
    <row r="253" spans="1:9" s="6" customFormat="1" x14ac:dyDescent="0.25">
      <c r="A253" s="5"/>
      <c r="D253" s="46"/>
      <c r="G253" s="5"/>
      <c r="H253" s="24"/>
      <c r="I253" s="5"/>
    </row>
    <row r="254" spans="1:9" s="6" customFormat="1" x14ac:dyDescent="0.25">
      <c r="A254" s="5"/>
      <c r="D254" s="46"/>
      <c r="G254" s="5"/>
      <c r="H254" s="24"/>
      <c r="I254" s="5"/>
    </row>
    <row r="255" spans="1:9" s="6" customFormat="1" x14ac:dyDescent="0.25">
      <c r="A255" s="5"/>
      <c r="D255" s="46"/>
      <c r="G255" s="5"/>
      <c r="H255" s="24"/>
      <c r="I255" s="5"/>
    </row>
    <row r="256" spans="1:9" s="6" customFormat="1" x14ac:dyDescent="0.25">
      <c r="A256" s="5"/>
      <c r="D256" s="46"/>
      <c r="G256" s="5"/>
      <c r="H256" s="24"/>
      <c r="I256" s="5"/>
    </row>
    <row r="257" spans="1:9" s="6" customFormat="1" x14ac:dyDescent="0.25">
      <c r="A257" s="5"/>
      <c r="D257" s="46"/>
      <c r="G257" s="5"/>
      <c r="H257" s="24"/>
      <c r="I257" s="5"/>
    </row>
    <row r="258" spans="1:9" s="6" customFormat="1" x14ac:dyDescent="0.25">
      <c r="A258" s="5"/>
      <c r="D258" s="46"/>
      <c r="G258" s="5"/>
      <c r="H258" s="24"/>
      <c r="I258" s="5"/>
    </row>
    <row r="259" spans="1:9" s="6" customFormat="1" x14ac:dyDescent="0.25">
      <c r="A259" s="5"/>
      <c r="D259" s="46"/>
      <c r="G259" s="5"/>
      <c r="H259" s="24"/>
      <c r="I259" s="5"/>
    </row>
    <row r="260" spans="1:9" s="6" customFormat="1" x14ac:dyDescent="0.25">
      <c r="A260" s="5"/>
      <c r="D260" s="46"/>
      <c r="G260" s="5"/>
      <c r="H260" s="24"/>
      <c r="I260" s="5"/>
    </row>
    <row r="261" spans="1:9" s="6" customFormat="1" x14ac:dyDescent="0.25">
      <c r="A261" s="5"/>
      <c r="D261" s="89"/>
      <c r="G261" s="5"/>
      <c r="H261" s="24"/>
      <c r="I261" s="5"/>
    </row>
    <row r="262" spans="1:9" s="6" customFormat="1" x14ac:dyDescent="0.25">
      <c r="A262" s="5"/>
      <c r="D262" s="46"/>
      <c r="G262" s="5"/>
      <c r="H262" s="24"/>
      <c r="I262" s="5"/>
    </row>
    <row r="263" spans="1:9" s="6" customFormat="1" x14ac:dyDescent="0.25">
      <c r="A263" s="5"/>
      <c r="D263" s="46"/>
      <c r="G263" s="5"/>
      <c r="H263" s="24"/>
      <c r="I263" s="5"/>
    </row>
    <row r="264" spans="1:9" s="6" customFormat="1" x14ac:dyDescent="0.25">
      <c r="A264" s="5"/>
      <c r="D264" s="46"/>
      <c r="G264" s="5"/>
      <c r="H264" s="24"/>
      <c r="I264" s="5"/>
    </row>
    <row r="265" spans="1:9" s="6" customFormat="1" x14ac:dyDescent="0.25">
      <c r="A265" s="5"/>
      <c r="D265" s="46"/>
      <c r="G265" s="5"/>
      <c r="H265" s="24"/>
      <c r="I265" s="5"/>
    </row>
    <row r="266" spans="1:9" s="6" customFormat="1" x14ac:dyDescent="0.25">
      <c r="A266" s="5"/>
      <c r="D266" s="46"/>
      <c r="G266" s="5"/>
      <c r="H266" s="24"/>
      <c r="I266" s="5"/>
    </row>
    <row r="267" spans="1:9" s="6" customFormat="1" x14ac:dyDescent="0.25">
      <c r="A267" s="5"/>
      <c r="D267" s="46"/>
      <c r="G267" s="5"/>
      <c r="H267" s="24"/>
      <c r="I267" s="5"/>
    </row>
    <row r="268" spans="1:9" s="6" customFormat="1" x14ac:dyDescent="0.25">
      <c r="A268" s="5"/>
      <c r="D268" s="46"/>
      <c r="G268" s="5"/>
      <c r="H268" s="24"/>
      <c r="I268" s="5"/>
    </row>
    <row r="269" spans="1:9" s="6" customFormat="1" x14ac:dyDescent="0.25">
      <c r="A269" s="5"/>
      <c r="D269" s="46"/>
      <c r="G269" s="5"/>
      <c r="H269" s="24"/>
      <c r="I269" s="5"/>
    </row>
    <row r="270" spans="1:9" s="6" customFormat="1" x14ac:dyDescent="0.25">
      <c r="A270" s="5"/>
      <c r="D270" s="46"/>
      <c r="G270" s="5"/>
      <c r="H270" s="24"/>
      <c r="I270" s="5"/>
    </row>
    <row r="271" spans="1:9" s="6" customFormat="1" x14ac:dyDescent="0.25">
      <c r="A271" s="5"/>
      <c r="B271" s="90"/>
      <c r="C271" s="90"/>
      <c r="D271" s="91"/>
      <c r="E271" s="90"/>
      <c r="F271" s="90"/>
      <c r="G271" s="92"/>
      <c r="H271" s="93"/>
      <c r="I271" s="5"/>
    </row>
    <row r="272" spans="1:9" s="6" customFormat="1" x14ac:dyDescent="0.25">
      <c r="A272" s="5"/>
      <c r="D272" s="46"/>
      <c r="G272" s="5"/>
      <c r="H272" s="24"/>
      <c r="I272" s="5"/>
    </row>
    <row r="273" spans="1:9" s="6" customFormat="1" x14ac:dyDescent="0.25">
      <c r="A273" s="5"/>
      <c r="D273" s="46"/>
      <c r="G273" s="5"/>
      <c r="H273" s="24"/>
      <c r="I273" s="5"/>
    </row>
    <row r="274" spans="1:9" s="6" customFormat="1" x14ac:dyDescent="0.25">
      <c r="A274" s="5"/>
      <c r="D274" s="46"/>
      <c r="G274" s="5"/>
      <c r="H274" s="24"/>
      <c r="I274" s="80"/>
    </row>
    <row r="275" spans="1:9" s="6" customFormat="1" x14ac:dyDescent="0.25">
      <c r="A275" s="5"/>
      <c r="B275" s="90"/>
      <c r="C275" s="90"/>
      <c r="D275" s="91"/>
      <c r="E275" s="90"/>
      <c r="F275" s="90"/>
      <c r="G275" s="92"/>
      <c r="H275" s="93"/>
      <c r="I275" s="5"/>
    </row>
    <row r="276" spans="1:9" s="6" customFormat="1" x14ac:dyDescent="0.25">
      <c r="A276" s="5"/>
      <c r="D276" s="46"/>
      <c r="G276" s="5"/>
      <c r="H276" s="24"/>
      <c r="I276" s="5"/>
    </row>
    <row r="277" spans="1:9" s="6" customFormat="1" x14ac:dyDescent="0.25">
      <c r="A277" s="5"/>
      <c r="D277" s="46"/>
      <c r="G277" s="5"/>
      <c r="H277" s="24"/>
      <c r="I277" s="5"/>
    </row>
    <row r="278" spans="1:9" s="6" customFormat="1" x14ac:dyDescent="0.25">
      <c r="A278" s="5"/>
      <c r="D278" s="46"/>
      <c r="G278" s="5"/>
      <c r="H278" s="24"/>
      <c r="I278" s="5"/>
    </row>
    <row r="279" spans="1:9" s="6" customFormat="1" x14ac:dyDescent="0.25">
      <c r="A279" s="5"/>
      <c r="D279" s="46"/>
      <c r="G279" s="5"/>
      <c r="H279" s="24"/>
      <c r="I279" s="5"/>
    </row>
    <row r="280" spans="1:9" s="6" customFormat="1" x14ac:dyDescent="0.25">
      <c r="A280" s="5"/>
      <c r="D280" s="46"/>
      <c r="G280" s="5"/>
      <c r="H280" s="24"/>
      <c r="I280" s="5"/>
    </row>
    <row r="281" spans="1:9" s="6" customFormat="1" x14ac:dyDescent="0.25">
      <c r="A281" s="5"/>
      <c r="D281" s="46"/>
      <c r="G281" s="5"/>
      <c r="H281" s="24"/>
      <c r="I281" s="5"/>
    </row>
    <row r="282" spans="1:9" s="6" customFormat="1" x14ac:dyDescent="0.25">
      <c r="A282" s="5"/>
      <c r="D282" s="46"/>
      <c r="G282" s="5"/>
      <c r="H282" s="24"/>
      <c r="I282" s="5"/>
    </row>
    <row r="283" spans="1:9" s="6" customFormat="1" x14ac:dyDescent="0.25">
      <c r="A283" s="5"/>
      <c r="D283" s="46"/>
      <c r="G283" s="5"/>
      <c r="H283" s="24"/>
      <c r="I283" s="5"/>
    </row>
    <row r="284" spans="1:9" s="6" customFormat="1" x14ac:dyDescent="0.25">
      <c r="A284" s="5"/>
      <c r="D284" s="46"/>
      <c r="G284" s="5"/>
      <c r="H284" s="24"/>
      <c r="I284" s="5"/>
    </row>
    <row r="285" spans="1:9" s="6" customFormat="1" x14ac:dyDescent="0.25">
      <c r="A285" s="5"/>
      <c r="D285" s="46"/>
      <c r="G285" s="5"/>
      <c r="H285" s="24"/>
      <c r="I285" s="5"/>
    </row>
    <row r="286" spans="1:9" s="6" customFormat="1" x14ac:dyDescent="0.25">
      <c r="A286" s="5"/>
      <c r="D286" s="46"/>
      <c r="G286" s="5"/>
      <c r="H286" s="24"/>
      <c r="I286" s="5"/>
    </row>
    <row r="287" spans="1:9" s="6" customFormat="1" x14ac:dyDescent="0.25">
      <c r="A287" s="5"/>
      <c r="D287" s="46"/>
      <c r="G287" s="5"/>
      <c r="H287" s="24"/>
      <c r="I287" s="5"/>
    </row>
    <row r="288" spans="1:9" s="6" customFormat="1" x14ac:dyDescent="0.25">
      <c r="A288" s="5"/>
      <c r="D288" s="46"/>
      <c r="G288" s="5"/>
      <c r="H288" s="24"/>
      <c r="I288" s="5"/>
    </row>
    <row r="289" spans="1:9" s="6" customFormat="1" x14ac:dyDescent="0.25">
      <c r="A289" s="5"/>
      <c r="D289" s="46"/>
      <c r="G289" s="5"/>
      <c r="H289" s="24"/>
      <c r="I289" s="5"/>
    </row>
    <row r="290" spans="1:9" s="6" customFormat="1" x14ac:dyDescent="0.25">
      <c r="A290" s="5"/>
      <c r="D290" s="46"/>
      <c r="G290" s="5"/>
      <c r="H290" s="24"/>
      <c r="I290" s="5"/>
    </row>
    <row r="291" spans="1:9" s="6" customFormat="1" x14ac:dyDescent="0.25">
      <c r="A291" s="5"/>
      <c r="D291" s="46"/>
      <c r="G291" s="5"/>
      <c r="H291" s="24"/>
      <c r="I291" s="5"/>
    </row>
    <row r="292" spans="1:9" s="6" customFormat="1" x14ac:dyDescent="0.25">
      <c r="A292" s="5"/>
      <c r="D292" s="46"/>
      <c r="G292" s="5"/>
      <c r="H292" s="24"/>
      <c r="I292" s="5"/>
    </row>
    <row r="293" spans="1:9" s="6" customFormat="1" x14ac:dyDescent="0.25">
      <c r="A293" s="5"/>
      <c r="D293" s="89"/>
      <c r="G293" s="5"/>
      <c r="H293" s="24"/>
      <c r="I293" s="5"/>
    </row>
    <row r="294" spans="1:9" s="6" customFormat="1" x14ac:dyDescent="0.25">
      <c r="A294" s="5"/>
      <c r="D294" s="46"/>
      <c r="G294" s="5"/>
      <c r="H294" s="24"/>
      <c r="I294" s="5"/>
    </row>
    <row r="295" spans="1:9" s="6" customFormat="1" x14ac:dyDescent="0.25">
      <c r="A295" s="5"/>
      <c r="D295" s="46"/>
      <c r="G295" s="5"/>
      <c r="H295" s="24"/>
      <c r="I295" s="5"/>
    </row>
    <row r="296" spans="1:9" s="6" customFormat="1" x14ac:dyDescent="0.25">
      <c r="A296" s="5"/>
      <c r="D296" s="46"/>
      <c r="G296" s="5"/>
      <c r="H296" s="24"/>
      <c r="I296" s="5"/>
    </row>
    <row r="297" spans="1:9" s="6" customFormat="1" x14ac:dyDescent="0.25">
      <c r="A297" s="5"/>
      <c r="D297" s="46"/>
      <c r="G297" s="5"/>
      <c r="H297" s="24"/>
      <c r="I297" s="5"/>
    </row>
    <row r="298" spans="1:9" s="6" customFormat="1" x14ac:dyDescent="0.25">
      <c r="A298" s="5"/>
      <c r="D298" s="46"/>
      <c r="G298" s="5"/>
      <c r="H298" s="24"/>
      <c r="I298" s="80"/>
    </row>
    <row r="299" spans="1:9" s="6" customFormat="1" x14ac:dyDescent="0.25">
      <c r="A299" s="5"/>
      <c r="D299" s="46"/>
      <c r="G299" s="5"/>
      <c r="H299" s="24"/>
      <c r="I299" s="88"/>
    </row>
    <row r="300" spans="1:9" s="6" customFormat="1" x14ac:dyDescent="0.25">
      <c r="A300" s="5"/>
      <c r="D300" s="46"/>
      <c r="G300" s="5"/>
      <c r="H300" s="24"/>
      <c r="I300" s="5"/>
    </row>
    <row r="301" spans="1:9" s="6" customFormat="1" x14ac:dyDescent="0.25">
      <c r="A301" s="5"/>
      <c r="D301" s="46"/>
      <c r="G301" s="5"/>
      <c r="H301" s="24"/>
      <c r="I301" s="5"/>
    </row>
    <row r="302" spans="1:9" s="6" customFormat="1" x14ac:dyDescent="0.25">
      <c r="A302" s="5"/>
      <c r="D302" s="89"/>
      <c r="G302" s="5"/>
      <c r="H302" s="24"/>
      <c r="I302" s="5"/>
    </row>
    <row r="303" spans="1:9" s="6" customFormat="1" x14ac:dyDescent="0.25">
      <c r="A303" s="5"/>
      <c r="D303" s="46"/>
      <c r="G303" s="5"/>
      <c r="H303" s="24"/>
      <c r="I303" s="5"/>
    </row>
    <row r="304" spans="1:9" s="6" customFormat="1" x14ac:dyDescent="0.25">
      <c r="A304" s="5"/>
      <c r="B304" s="90"/>
      <c r="C304" s="90"/>
      <c r="D304" s="90"/>
      <c r="E304" s="90"/>
      <c r="F304" s="90"/>
      <c r="G304" s="90"/>
      <c r="H304" s="90"/>
      <c r="I304" s="5"/>
    </row>
    <row r="305" spans="1:9" s="6" customFormat="1" x14ac:dyDescent="0.25">
      <c r="A305" s="5"/>
      <c r="B305" s="90"/>
      <c r="C305" s="90"/>
      <c r="D305" s="91"/>
      <c r="E305" s="90"/>
      <c r="F305" s="90"/>
      <c r="G305" s="92"/>
      <c r="H305" s="93"/>
      <c r="I305" s="5"/>
    </row>
    <row r="306" spans="1:9" s="6" customFormat="1" x14ac:dyDescent="0.25">
      <c r="A306" s="5"/>
      <c r="B306" s="90"/>
      <c r="C306" s="90"/>
      <c r="D306" s="91"/>
      <c r="E306" s="90"/>
      <c r="F306" s="90"/>
      <c r="G306" s="92"/>
      <c r="H306" s="93"/>
      <c r="I306" s="5"/>
    </row>
    <row r="307" spans="1:9" s="6" customFormat="1" x14ac:dyDescent="0.25">
      <c r="A307" s="5"/>
      <c r="B307" s="90"/>
      <c r="C307" s="90"/>
      <c r="D307" s="91"/>
      <c r="E307" s="90"/>
      <c r="F307" s="90"/>
      <c r="G307" s="92"/>
      <c r="H307" s="93"/>
      <c r="I307" s="5"/>
    </row>
    <row r="308" spans="1:9" s="6" customFormat="1" x14ac:dyDescent="0.25">
      <c r="A308" s="5"/>
      <c r="B308" s="90"/>
      <c r="C308" s="90"/>
      <c r="D308" s="91"/>
      <c r="E308" s="90"/>
      <c r="F308" s="90"/>
      <c r="G308" s="92"/>
      <c r="H308" s="93"/>
      <c r="I308" s="5"/>
    </row>
    <row r="309" spans="1:9" s="6" customFormat="1" x14ac:dyDescent="0.25">
      <c r="A309" s="5"/>
      <c r="B309" s="90"/>
      <c r="C309" s="90"/>
      <c r="D309" s="91"/>
      <c r="E309" s="90"/>
      <c r="F309" s="90"/>
      <c r="G309" s="92"/>
      <c r="H309" s="93"/>
      <c r="I309" s="5"/>
    </row>
    <row r="310" spans="1:9" s="6" customFormat="1" x14ac:dyDescent="0.25">
      <c r="A310" s="5"/>
      <c r="D310" s="46"/>
      <c r="G310" s="5"/>
      <c r="H310" s="24"/>
      <c r="I310" s="5"/>
    </row>
    <row r="311" spans="1:9" s="6" customFormat="1" x14ac:dyDescent="0.25">
      <c r="A311" s="5"/>
      <c r="D311" s="46"/>
      <c r="G311" s="5"/>
      <c r="H311" s="24"/>
      <c r="I311" s="5"/>
    </row>
    <row r="312" spans="1:9" s="6" customFormat="1" x14ac:dyDescent="0.25">
      <c r="A312" s="5"/>
      <c r="D312" s="46"/>
      <c r="G312" s="5"/>
      <c r="H312" s="24"/>
      <c r="I312" s="5"/>
    </row>
    <row r="313" spans="1:9" s="6" customFormat="1" x14ac:dyDescent="0.25">
      <c r="A313" s="5"/>
      <c r="D313" s="46"/>
      <c r="G313" s="5"/>
      <c r="H313" s="24"/>
      <c r="I313" s="5"/>
    </row>
    <row r="314" spans="1:9" s="6" customFormat="1" x14ac:dyDescent="0.25">
      <c r="A314" s="5"/>
      <c r="D314" s="46"/>
      <c r="G314" s="5"/>
      <c r="H314" s="24"/>
      <c r="I314" s="5"/>
    </row>
    <row r="315" spans="1:9" s="6" customFormat="1" x14ac:dyDescent="0.25">
      <c r="A315" s="5"/>
      <c r="D315" s="46"/>
      <c r="G315" s="5"/>
      <c r="H315" s="24"/>
      <c r="I315" s="5"/>
    </row>
    <row r="316" spans="1:9" s="6" customFormat="1" x14ac:dyDescent="0.25">
      <c r="A316" s="5"/>
      <c r="D316" s="46"/>
      <c r="G316" s="5"/>
      <c r="H316" s="24"/>
      <c r="I316" s="5"/>
    </row>
    <row r="317" spans="1:9" s="6" customFormat="1" x14ac:dyDescent="0.25">
      <c r="A317" s="5"/>
      <c r="D317" s="46"/>
      <c r="G317" s="5"/>
      <c r="H317" s="24"/>
      <c r="I317" s="5"/>
    </row>
    <row r="318" spans="1:9" s="6" customFormat="1" x14ac:dyDescent="0.25">
      <c r="A318" s="5"/>
      <c r="D318" s="46"/>
      <c r="G318" s="5"/>
      <c r="H318" s="24"/>
      <c r="I318" s="5"/>
    </row>
    <row r="319" spans="1:9" s="6" customFormat="1" x14ac:dyDescent="0.25">
      <c r="A319" s="5"/>
      <c r="D319" s="46"/>
      <c r="G319" s="5"/>
      <c r="H319" s="24"/>
      <c r="I319" s="5"/>
    </row>
    <row r="320" spans="1:9" s="6" customFormat="1" x14ac:dyDescent="0.25">
      <c r="A320" s="5"/>
      <c r="D320" s="46"/>
      <c r="G320" s="5"/>
      <c r="H320" s="24"/>
      <c r="I320" s="5"/>
    </row>
    <row r="321" spans="1:9" s="6" customFormat="1" x14ac:dyDescent="0.25">
      <c r="A321" s="5"/>
      <c r="D321" s="46"/>
      <c r="G321" s="5"/>
      <c r="H321" s="24"/>
      <c r="I321" s="5"/>
    </row>
    <row r="322" spans="1:9" s="6" customFormat="1" x14ac:dyDescent="0.25">
      <c r="A322" s="5"/>
      <c r="D322" s="46"/>
      <c r="G322" s="5"/>
      <c r="H322" s="24"/>
      <c r="I322" s="5"/>
    </row>
    <row r="323" spans="1:9" s="6" customFormat="1" x14ac:dyDescent="0.25">
      <c r="A323" s="5"/>
      <c r="D323" s="46"/>
      <c r="G323" s="5"/>
      <c r="H323" s="24"/>
      <c r="I323" s="5"/>
    </row>
    <row r="324" spans="1:9" s="6" customFormat="1" x14ac:dyDescent="0.25">
      <c r="A324" s="5"/>
      <c r="D324" s="46"/>
      <c r="G324" s="5"/>
      <c r="H324" s="24"/>
      <c r="I324" s="5"/>
    </row>
    <row r="325" spans="1:9" s="6" customFormat="1" x14ac:dyDescent="0.25">
      <c r="D325" s="46"/>
      <c r="G325" s="5"/>
      <c r="H325" s="24"/>
      <c r="I325" s="5"/>
    </row>
    <row r="326" spans="1:9" s="6" customFormat="1" x14ac:dyDescent="0.25">
      <c r="A326" s="79"/>
      <c r="D326" s="46"/>
      <c r="G326" s="5"/>
      <c r="H326" s="24"/>
      <c r="I326" s="5"/>
    </row>
    <row r="327" spans="1:9" s="79" customFormat="1" x14ac:dyDescent="0.25">
      <c r="B327" s="6"/>
      <c r="C327" s="6"/>
      <c r="D327" s="46"/>
      <c r="E327" s="6"/>
      <c r="F327" s="6"/>
      <c r="G327" s="5"/>
      <c r="H327" s="24"/>
      <c r="I327" s="61"/>
    </row>
    <row r="328" spans="1:9" s="79" customFormat="1" x14ac:dyDescent="0.25">
      <c r="B328" s="6"/>
      <c r="C328" s="6"/>
      <c r="D328" s="46"/>
      <c r="E328" s="6"/>
      <c r="F328" s="6"/>
      <c r="G328" s="5"/>
      <c r="H328" s="24"/>
      <c r="I328" s="61"/>
    </row>
    <row r="329" spans="1:9" s="79" customFormat="1" x14ac:dyDescent="0.25">
      <c r="B329" s="6"/>
      <c r="C329" s="6"/>
      <c r="D329" s="46"/>
      <c r="E329" s="6"/>
      <c r="F329" s="6"/>
      <c r="G329" s="5"/>
      <c r="H329" s="24"/>
      <c r="I329" s="61"/>
    </row>
    <row r="330" spans="1:9" s="79" customFormat="1" x14ac:dyDescent="0.25">
      <c r="B330" s="6"/>
      <c r="C330" s="6"/>
      <c r="D330" s="46"/>
      <c r="E330" s="6"/>
      <c r="F330" s="6"/>
      <c r="G330" s="5"/>
      <c r="H330" s="24"/>
      <c r="I330" s="61"/>
    </row>
    <row r="331" spans="1:9" s="79" customFormat="1" x14ac:dyDescent="0.25">
      <c r="B331" s="6"/>
      <c r="C331" s="6"/>
      <c r="D331" s="46"/>
      <c r="E331" s="6"/>
      <c r="F331" s="6"/>
      <c r="G331" s="5"/>
      <c r="H331" s="24"/>
      <c r="I331" s="61"/>
    </row>
    <row r="332" spans="1:9" s="79" customFormat="1" x14ac:dyDescent="0.25">
      <c r="B332" s="6"/>
      <c r="C332" s="6"/>
      <c r="D332" s="46"/>
      <c r="E332" s="6"/>
      <c r="F332" s="6"/>
      <c r="G332" s="5"/>
      <c r="H332" s="24"/>
      <c r="I332" s="61"/>
    </row>
    <row r="333" spans="1:9" x14ac:dyDescent="0.25">
      <c r="B333" s="6"/>
      <c r="C333" s="6"/>
      <c r="D333" s="46"/>
      <c r="E333" s="6"/>
      <c r="F333" s="6"/>
      <c r="G333" s="5"/>
      <c r="H333" s="24"/>
    </row>
    <row r="334" spans="1:9" x14ac:dyDescent="0.25">
      <c r="B334" s="6"/>
      <c r="C334" s="6"/>
      <c r="D334" s="46"/>
      <c r="E334" s="6"/>
      <c r="F334" s="6"/>
      <c r="G334" s="5"/>
      <c r="H334" s="24"/>
    </row>
    <row r="335" spans="1:9" x14ac:dyDescent="0.25">
      <c r="B335" s="6"/>
      <c r="C335" s="6"/>
      <c r="D335" s="46"/>
      <c r="E335" s="6"/>
      <c r="F335" s="6"/>
      <c r="G335" s="5"/>
      <c r="H335" s="24"/>
    </row>
    <row r="336" spans="1:9" x14ac:dyDescent="0.25">
      <c r="B336" s="6"/>
      <c r="C336" s="6"/>
      <c r="D336" s="46"/>
      <c r="E336" s="6"/>
      <c r="F336" s="6"/>
      <c r="G336" s="6"/>
      <c r="H336" s="5"/>
    </row>
  </sheetData>
  <sortState ref="B182:F186">
    <sortCondition descending="1" ref="F182:F186"/>
  </sortState>
  <mergeCells count="1">
    <mergeCell ref="A2:H2"/>
  </mergeCells>
  <phoneticPr fontId="11" type="noConversion"/>
  <dataValidations count="17">
    <dataValidation type="list" allowBlank="1" showInputMessage="1" showErrorMessage="1" sqref="D302:D303 N216 D191:D298 D184:D189">
      <formula1>$L$3:$L$6</formula1>
    </dataValidation>
    <dataValidation type="list" allowBlank="1" showInputMessage="1" showErrorMessage="1" sqref="G191:G303 Q216 G184:G189">
      <formula1>$N$3:$N$5</formula1>
    </dataValidation>
    <dataValidation type="list" allowBlank="1" showInputMessage="1" showErrorMessage="1" sqref="H191:H303 R216 H184:H189">
      <formula1>$O$3:$O$8</formula1>
    </dataValidation>
    <dataValidation type="list" allowBlank="1" showInputMessage="1" showErrorMessage="1" sqref="F191:F303 P216 F184:F189">
      <formula1>$M$3:$M$13</formula1>
    </dataValidation>
    <dataValidation type="list" allowBlank="1" showInputMessage="1" showErrorMessage="1" sqref="H305:H335">
      <formula1>$O$13:$O$32</formula1>
    </dataValidation>
    <dataValidation type="list" allowBlank="1" showInputMessage="1" showErrorMessage="1" sqref="G305:G335">
      <formula1>$N$13:$N$29</formula1>
    </dataValidation>
    <dataValidation type="list" allowBlank="1" showInputMessage="1" showErrorMessage="1" sqref="F305:F335">
      <formula1>$M$13:$M$37</formula1>
    </dataValidation>
    <dataValidation type="list" allowBlank="1" showInputMessage="1" showErrorMessage="1" sqref="D305:D335">
      <formula1>$L$13:$L$30</formula1>
    </dataValidation>
    <dataValidation type="list" allowBlank="1" showInputMessage="1" showErrorMessage="1" sqref="D4">
      <formula1>#REF!</formula1>
    </dataValidation>
    <dataValidation type="list" allowBlank="1" showInputMessage="1" showErrorMessage="1" sqref="H5:H42 H44:H183">
      <formula1>$P$3:$P$8</formula1>
    </dataValidation>
    <dataValidation type="list" allowBlank="1" showInputMessage="1" showErrorMessage="1" sqref="G5:G42 G44:G183">
      <formula1>$O$3:$O$5</formula1>
    </dataValidation>
    <dataValidation type="list" allowBlank="1" showInputMessage="1" showErrorMessage="1" sqref="F75 F77 F110:F124 F97 F156:F183 F90 F144 F99:F100 F44 F73 F71 F106 F149 F56:F58 F23:F24 F60:F64 F108 F81:F84 F132:F142 F79 F102:F104 F95 F51">
      <formula1>$N$3:$N$13</formula1>
    </dataValidation>
    <dataValidation type="list" allowBlank="1" showInputMessage="1" showErrorMessage="1" sqref="D75 D160:D183 D77 D110:D124 D97 D156:D158 D90 D144 D99:D100 D44 D73 D70:D71 D106 D149:D151 D53:D58 D23:D24 D68 D108 D81:D84 D131:D142 D79 D102:D104 D95 D51 D60:D64 D86">
      <formula1>$M$3:$M$6</formula1>
    </dataValidation>
    <dataValidation type="list" allowBlank="1" showInputMessage="1" showErrorMessage="1" sqref="F125 F107 F85 F145 F105 F45 F28 F152:F155">
      <formula1>$O$3:$O$13</formula1>
    </dataValidation>
    <dataValidation type="list" allowBlank="1" showInputMessage="1" showErrorMessage="1" sqref="D76 D52 D105 D45:D50 D85 D107 D101 D145:D148 D109 D96 D65:D67 D69 D72 D87:D89 D25:D42 D91:D94 D98 D74 D125:D130 D5:D22 D78 D80 D152:D155">
      <formula1>$N$3:$N$6</formula1>
    </dataValidation>
    <dataValidation type="list" allowBlank="1" showInputMessage="1" showErrorMessage="1" sqref="F46:F50 F25:F27 F146:F148 F109 F96 F65:F67 F69 F72 F101 F29:F42 F87:F89 F91:F94 F98 F74 F76 F126:F130 F5:F22 F78 F80 F52">
      <formula1>$O$3:$O$14</formula1>
    </dataValidation>
    <dataValidation type="list" allowBlank="1" showInputMessage="1" showErrorMessage="1" sqref="F68 F53:F55 F70 F150:F151 F131 F86">
      <formula1>$N$3:$N$14</formula1>
    </dataValidation>
  </dataValidations>
  <pageMargins left="0.64" right="0.31" top="0.46" bottom="0.46" header="0.3" footer="0.3"/>
  <pageSetup scale="97" fitToHeight="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I83"/>
  <sheetViews>
    <sheetView topLeftCell="A37" workbookViewId="0">
      <selection activeCell="B46" sqref="B46:F46"/>
    </sheetView>
  </sheetViews>
  <sheetFormatPr defaultColWidth="8.7109375" defaultRowHeight="15" x14ac:dyDescent="0.25"/>
  <cols>
    <col min="1" max="1" width="4.7109375" style="11" customWidth="1"/>
    <col min="2" max="2" width="12.7109375" customWidth="1"/>
    <col min="3" max="3" width="10.42578125" customWidth="1"/>
    <col min="5" max="5" width="14" customWidth="1"/>
    <col min="6" max="6" width="15.42578125" bestFit="1" customWidth="1"/>
    <col min="9" max="9" width="6.42578125" style="11" customWidth="1"/>
  </cols>
  <sheetData>
    <row r="1" spans="1:9" ht="57" customHeight="1" thickBot="1" x14ac:dyDescent="0.3">
      <c r="A1" s="152" t="s">
        <v>10</v>
      </c>
      <c r="B1" s="153"/>
      <c r="C1" s="153"/>
      <c r="D1" s="153"/>
      <c r="E1" s="153"/>
      <c r="F1" s="153"/>
      <c r="G1" s="153"/>
      <c r="H1" s="154"/>
    </row>
    <row r="3" spans="1:9" x14ac:dyDescent="0.25">
      <c r="A3" s="39"/>
      <c r="B3" s="40" t="s">
        <v>2</v>
      </c>
      <c r="C3" s="40" t="s">
        <v>3</v>
      </c>
      <c r="D3" s="41" t="s">
        <v>4</v>
      </c>
      <c r="E3" s="41" t="s">
        <v>5</v>
      </c>
      <c r="F3" s="41" t="s">
        <v>6</v>
      </c>
      <c r="G3" s="41" t="s">
        <v>7</v>
      </c>
      <c r="H3" s="41" t="s">
        <v>8</v>
      </c>
      <c r="I3" s="42" t="s">
        <v>0</v>
      </c>
    </row>
    <row r="4" spans="1:9" s="6" customFormat="1" x14ac:dyDescent="0.25">
      <c r="A4" s="12">
        <v>1</v>
      </c>
      <c r="B4" s="1"/>
      <c r="C4" s="1"/>
      <c r="D4" s="2"/>
      <c r="E4" s="1"/>
      <c r="F4" s="1"/>
      <c r="G4" s="2" t="s">
        <v>18</v>
      </c>
      <c r="H4" s="3">
        <v>0.33333333333333331</v>
      </c>
      <c r="I4" s="12"/>
    </row>
    <row r="5" spans="1:9" s="6" customFormat="1" x14ac:dyDescent="0.25">
      <c r="A5" s="12">
        <v>2</v>
      </c>
      <c r="B5" s="116" t="s">
        <v>176</v>
      </c>
      <c r="C5" s="116" t="s">
        <v>177</v>
      </c>
      <c r="D5" s="114" t="s">
        <v>22</v>
      </c>
      <c r="E5" s="116" t="s">
        <v>178</v>
      </c>
      <c r="F5" s="116" t="s">
        <v>28</v>
      </c>
      <c r="G5" s="2" t="s">
        <v>18</v>
      </c>
      <c r="H5" s="3">
        <v>0.33333333333333331</v>
      </c>
      <c r="I5" s="12"/>
    </row>
    <row r="6" spans="1:9" s="6" customFormat="1" x14ac:dyDescent="0.25">
      <c r="A6" s="12">
        <v>3</v>
      </c>
      <c r="B6" s="1"/>
      <c r="C6" s="1"/>
      <c r="D6" s="2"/>
      <c r="E6" s="1"/>
      <c r="F6" s="1"/>
      <c r="G6" s="2" t="s">
        <v>18</v>
      </c>
      <c r="H6" s="3">
        <v>0.33333333333333331</v>
      </c>
      <c r="I6" s="12"/>
    </row>
    <row r="7" spans="1:9" s="6" customFormat="1" x14ac:dyDescent="0.25">
      <c r="A7" s="12">
        <v>4</v>
      </c>
      <c r="B7" s="116" t="s">
        <v>184</v>
      </c>
      <c r="C7" s="116" t="s">
        <v>185</v>
      </c>
      <c r="D7" s="114" t="s">
        <v>19</v>
      </c>
      <c r="E7" s="116" t="s">
        <v>51</v>
      </c>
      <c r="F7" s="116" t="s">
        <v>28</v>
      </c>
      <c r="G7" s="2" t="s">
        <v>18</v>
      </c>
      <c r="H7" s="3">
        <v>0.33333333333333331</v>
      </c>
      <c r="I7" s="12"/>
    </row>
    <row r="8" spans="1:9" s="6" customFormat="1" x14ac:dyDescent="0.25">
      <c r="A8" s="12">
        <v>5</v>
      </c>
      <c r="B8" s="1"/>
      <c r="C8" s="1"/>
      <c r="D8" s="2"/>
      <c r="E8" s="1"/>
      <c r="F8" s="1"/>
      <c r="G8" s="2" t="s">
        <v>18</v>
      </c>
      <c r="H8" s="3">
        <v>0.33333333333333331</v>
      </c>
      <c r="I8" s="12"/>
    </row>
    <row r="9" spans="1:9" s="6" customFormat="1" x14ac:dyDescent="0.25">
      <c r="A9" s="12">
        <v>6</v>
      </c>
      <c r="B9" s="116" t="s">
        <v>240</v>
      </c>
      <c r="C9" s="116" t="s">
        <v>241</v>
      </c>
      <c r="D9" s="114" t="s">
        <v>19</v>
      </c>
      <c r="E9" s="116" t="s">
        <v>51</v>
      </c>
      <c r="F9" s="116" t="s">
        <v>28</v>
      </c>
      <c r="G9" s="2" t="s">
        <v>18</v>
      </c>
      <c r="H9" s="3">
        <v>0.33333333333333331</v>
      </c>
      <c r="I9" s="12"/>
    </row>
    <row r="10" spans="1:9" s="6" customFormat="1" x14ac:dyDescent="0.25">
      <c r="A10" s="12">
        <v>7</v>
      </c>
      <c r="B10" s="1"/>
      <c r="C10" s="1"/>
      <c r="D10" s="2"/>
      <c r="E10" s="1"/>
      <c r="F10" s="1"/>
      <c r="G10" s="2" t="s">
        <v>18</v>
      </c>
      <c r="H10" s="3">
        <v>0.33333333333333331</v>
      </c>
      <c r="I10" s="12"/>
    </row>
    <row r="11" spans="1:9" s="6" customFormat="1" x14ac:dyDescent="0.25">
      <c r="A11" s="12">
        <v>8</v>
      </c>
      <c r="B11" s="116" t="s">
        <v>240</v>
      </c>
      <c r="C11" s="116" t="s">
        <v>242</v>
      </c>
      <c r="D11" s="114" t="s">
        <v>16</v>
      </c>
      <c r="E11" s="116" t="s">
        <v>51</v>
      </c>
      <c r="F11" s="116" t="s">
        <v>28</v>
      </c>
      <c r="G11" s="2" t="s">
        <v>18</v>
      </c>
      <c r="H11" s="3">
        <v>0.33333333333333331</v>
      </c>
      <c r="I11" s="12"/>
    </row>
    <row r="12" spans="1:9" s="6" customFormat="1" x14ac:dyDescent="0.25">
      <c r="A12" s="12">
        <v>9</v>
      </c>
      <c r="B12" s="1"/>
      <c r="C12" s="1"/>
      <c r="D12" s="2"/>
      <c r="E12" s="1"/>
      <c r="F12" s="1"/>
      <c r="G12" s="2" t="s">
        <v>18</v>
      </c>
      <c r="H12" s="3">
        <v>0.33333333333333331</v>
      </c>
      <c r="I12" s="12"/>
    </row>
    <row r="13" spans="1:9" s="6" customFormat="1" x14ac:dyDescent="0.25">
      <c r="A13" s="12">
        <v>10</v>
      </c>
      <c r="B13" s="116" t="s">
        <v>275</v>
      </c>
      <c r="C13" s="116" t="s">
        <v>276</v>
      </c>
      <c r="D13" s="114" t="s">
        <v>22</v>
      </c>
      <c r="E13" s="116" t="s">
        <v>274</v>
      </c>
      <c r="F13" s="116" t="s">
        <v>28</v>
      </c>
      <c r="G13" s="2" t="s">
        <v>18</v>
      </c>
      <c r="H13" s="3">
        <v>0.33333333333333331</v>
      </c>
      <c r="I13" s="12"/>
    </row>
    <row r="14" spans="1:9" s="6" customFormat="1" x14ac:dyDescent="0.25">
      <c r="A14" s="12"/>
      <c r="B14" s="1"/>
      <c r="C14" s="1"/>
      <c r="D14" s="2"/>
      <c r="E14" s="1"/>
      <c r="F14" s="1"/>
      <c r="G14" s="2"/>
      <c r="H14" s="3"/>
      <c r="I14" s="19">
        <f>COUNT(H4:H13)</f>
        <v>10</v>
      </c>
    </row>
    <row r="15" spans="1:9" s="6" customFormat="1" x14ac:dyDescent="0.25">
      <c r="A15" s="12">
        <v>1</v>
      </c>
      <c r="B15" s="116" t="s">
        <v>60</v>
      </c>
      <c r="C15" s="116" t="s">
        <v>56</v>
      </c>
      <c r="D15" s="114" t="s">
        <v>22</v>
      </c>
      <c r="E15" s="116" t="s">
        <v>51</v>
      </c>
      <c r="F15" s="116" t="s">
        <v>28</v>
      </c>
      <c r="G15" s="2" t="s">
        <v>18</v>
      </c>
      <c r="H15" s="3">
        <v>0.41666666666666669</v>
      </c>
    </row>
    <row r="16" spans="1:9" s="6" customFormat="1" x14ac:dyDescent="0.25">
      <c r="A16" s="12">
        <v>2</v>
      </c>
      <c r="B16" s="116" t="s">
        <v>251</v>
      </c>
      <c r="C16" s="116" t="s">
        <v>252</v>
      </c>
      <c r="D16" s="114" t="s">
        <v>22</v>
      </c>
      <c r="E16" s="116" t="s">
        <v>51</v>
      </c>
      <c r="F16" s="116" t="s">
        <v>28</v>
      </c>
      <c r="G16" s="2" t="s">
        <v>18</v>
      </c>
      <c r="H16" s="3">
        <v>0.41666666666666669</v>
      </c>
      <c r="I16" s="12"/>
    </row>
    <row r="17" spans="1:9" s="6" customFormat="1" x14ac:dyDescent="0.25">
      <c r="A17" s="12">
        <v>3</v>
      </c>
      <c r="B17" s="116" t="s">
        <v>89</v>
      </c>
      <c r="C17" s="116" t="s">
        <v>90</v>
      </c>
      <c r="D17" s="114" t="s">
        <v>19</v>
      </c>
      <c r="E17" s="116" t="s">
        <v>51</v>
      </c>
      <c r="F17" s="116" t="s">
        <v>28</v>
      </c>
      <c r="G17" s="2" t="s">
        <v>18</v>
      </c>
      <c r="H17" s="3">
        <v>0.41666666666666669</v>
      </c>
      <c r="I17" s="12"/>
    </row>
    <row r="18" spans="1:9" s="6" customFormat="1" ht="15.75" x14ac:dyDescent="0.25">
      <c r="A18" s="12">
        <v>4</v>
      </c>
      <c r="B18" s="122" t="s">
        <v>235</v>
      </c>
      <c r="C18" s="122" t="s">
        <v>236</v>
      </c>
      <c r="D18" s="120" t="s">
        <v>22</v>
      </c>
      <c r="E18" s="122" t="s">
        <v>218</v>
      </c>
      <c r="F18" s="116" t="s">
        <v>28</v>
      </c>
      <c r="G18" s="2" t="s">
        <v>18</v>
      </c>
      <c r="H18" s="3">
        <v>0.41666666666666669</v>
      </c>
      <c r="I18" s="12"/>
    </row>
    <row r="19" spans="1:9" s="6" customFormat="1" x14ac:dyDescent="0.25">
      <c r="A19" s="12">
        <v>5</v>
      </c>
      <c r="B19" s="116" t="s">
        <v>69</v>
      </c>
      <c r="C19" s="116" t="s">
        <v>70</v>
      </c>
      <c r="D19" s="114" t="s">
        <v>22</v>
      </c>
      <c r="E19" s="116" t="s">
        <v>71</v>
      </c>
      <c r="F19" s="116" t="s">
        <v>28</v>
      </c>
      <c r="G19" s="2" t="s">
        <v>18</v>
      </c>
      <c r="H19" s="3">
        <v>0.41666666666666669</v>
      </c>
      <c r="I19" s="12"/>
    </row>
    <row r="20" spans="1:9" s="6" customFormat="1" x14ac:dyDescent="0.25">
      <c r="A20" s="12">
        <v>6</v>
      </c>
      <c r="B20" s="116" t="s">
        <v>87</v>
      </c>
      <c r="C20" s="116" t="s">
        <v>88</v>
      </c>
      <c r="D20" s="114" t="s">
        <v>16</v>
      </c>
      <c r="E20" s="116" t="s">
        <v>51</v>
      </c>
      <c r="F20" s="116" t="s">
        <v>28</v>
      </c>
      <c r="G20" s="2" t="s">
        <v>18</v>
      </c>
      <c r="H20" s="3">
        <v>0.41666666666666669</v>
      </c>
      <c r="I20" s="12"/>
    </row>
    <row r="21" spans="1:9" s="6" customFormat="1" x14ac:dyDescent="0.25">
      <c r="A21" s="12">
        <v>7</v>
      </c>
      <c r="B21" s="116" t="s">
        <v>253</v>
      </c>
      <c r="C21" s="116" t="s">
        <v>116</v>
      </c>
      <c r="D21" s="114" t="s">
        <v>22</v>
      </c>
      <c r="E21" s="116" t="s">
        <v>183</v>
      </c>
      <c r="F21" s="116" t="s">
        <v>28</v>
      </c>
      <c r="G21" s="2" t="s">
        <v>18</v>
      </c>
      <c r="H21" s="3">
        <v>0.41666666666666669</v>
      </c>
      <c r="I21" s="12"/>
    </row>
    <row r="22" spans="1:9" s="6" customFormat="1" x14ac:dyDescent="0.25">
      <c r="A22" s="12">
        <v>8</v>
      </c>
      <c r="B22" s="116" t="s">
        <v>124</v>
      </c>
      <c r="C22" s="116" t="s">
        <v>125</v>
      </c>
      <c r="D22" s="114" t="s">
        <v>16</v>
      </c>
      <c r="E22" s="116" t="s">
        <v>51</v>
      </c>
      <c r="F22" s="116" t="s">
        <v>28</v>
      </c>
      <c r="G22" s="2" t="s">
        <v>18</v>
      </c>
      <c r="H22" s="3">
        <v>0.41666666666666669</v>
      </c>
      <c r="I22" s="12"/>
    </row>
    <row r="23" spans="1:9" s="6" customFormat="1" x14ac:dyDescent="0.25">
      <c r="A23" s="12">
        <v>9</v>
      </c>
      <c r="B23" s="116" t="s">
        <v>170</v>
      </c>
      <c r="C23" s="116" t="s">
        <v>171</v>
      </c>
      <c r="D23" s="114" t="s">
        <v>22</v>
      </c>
      <c r="E23" s="116" t="s">
        <v>51</v>
      </c>
      <c r="F23" s="116" t="s">
        <v>28</v>
      </c>
      <c r="G23" s="2" t="s">
        <v>18</v>
      </c>
      <c r="H23" s="3">
        <v>0.41666666666666669</v>
      </c>
      <c r="I23" s="12"/>
    </row>
    <row r="24" spans="1:9" s="6" customFormat="1" x14ac:dyDescent="0.25">
      <c r="A24" s="12">
        <v>10</v>
      </c>
      <c r="B24" s="116" t="s">
        <v>74</v>
      </c>
      <c r="C24" s="116" t="s">
        <v>75</v>
      </c>
      <c r="D24" s="114" t="s">
        <v>22</v>
      </c>
      <c r="E24" s="116" t="s">
        <v>71</v>
      </c>
      <c r="F24" s="116" t="s">
        <v>28</v>
      </c>
      <c r="G24" s="2" t="s">
        <v>18</v>
      </c>
      <c r="H24" s="3">
        <v>0.41666666666666669</v>
      </c>
      <c r="I24" s="12"/>
    </row>
    <row r="25" spans="1:9" s="6" customFormat="1" x14ac:dyDescent="0.25">
      <c r="A25" s="12"/>
      <c r="B25" s="1"/>
      <c r="C25" s="1"/>
      <c r="D25" s="2"/>
      <c r="E25" s="1"/>
      <c r="F25" s="1"/>
      <c r="G25" s="2"/>
      <c r="H25" s="3"/>
      <c r="I25" s="19">
        <f>COUNT(H15:H24)</f>
        <v>10</v>
      </c>
    </row>
    <row r="26" spans="1:9" s="6" customFormat="1" x14ac:dyDescent="0.25">
      <c r="A26" s="12"/>
      <c r="B26" s="1"/>
      <c r="C26" s="1"/>
      <c r="D26" s="2"/>
      <c r="E26" s="1"/>
      <c r="F26" s="1"/>
      <c r="G26" s="2"/>
      <c r="H26" s="3"/>
      <c r="I26" s="12"/>
    </row>
    <row r="27" spans="1:9" s="6" customFormat="1" x14ac:dyDescent="0.25">
      <c r="A27" s="12">
        <v>1</v>
      </c>
      <c r="B27" s="116" t="s">
        <v>84</v>
      </c>
      <c r="C27" s="116" t="s">
        <v>85</v>
      </c>
      <c r="D27" s="114" t="s">
        <v>13</v>
      </c>
      <c r="E27" s="116" t="s">
        <v>45</v>
      </c>
      <c r="F27" s="116" t="s">
        <v>28</v>
      </c>
      <c r="G27" s="2" t="s">
        <v>18</v>
      </c>
      <c r="H27" s="3">
        <v>0.5</v>
      </c>
      <c r="I27" s="12"/>
    </row>
    <row r="28" spans="1:9" s="6" customFormat="1" x14ac:dyDescent="0.25">
      <c r="A28" s="12">
        <v>2</v>
      </c>
      <c r="B28" s="1"/>
      <c r="C28" s="1"/>
      <c r="D28" s="2"/>
      <c r="E28" s="1"/>
      <c r="F28" s="1"/>
      <c r="G28" s="2" t="s">
        <v>18</v>
      </c>
      <c r="H28" s="3">
        <v>0.5</v>
      </c>
      <c r="I28" s="12"/>
    </row>
    <row r="29" spans="1:9" s="6" customFormat="1" x14ac:dyDescent="0.25">
      <c r="A29" s="12">
        <v>3</v>
      </c>
      <c r="B29" s="116" t="s">
        <v>122</v>
      </c>
      <c r="C29" s="116" t="s">
        <v>123</v>
      </c>
      <c r="D29" s="114" t="s">
        <v>19</v>
      </c>
      <c r="E29" s="116" t="s">
        <v>51</v>
      </c>
      <c r="F29" s="116" t="s">
        <v>28</v>
      </c>
      <c r="G29" s="2" t="s">
        <v>18</v>
      </c>
      <c r="H29" s="3">
        <v>0.5</v>
      </c>
      <c r="I29" s="12"/>
    </row>
    <row r="30" spans="1:9" s="6" customFormat="1" x14ac:dyDescent="0.25">
      <c r="A30" s="12">
        <v>4</v>
      </c>
      <c r="B30" s="1"/>
      <c r="C30" s="1"/>
      <c r="D30" s="2"/>
      <c r="E30" s="1"/>
      <c r="F30" s="1"/>
      <c r="G30" s="2" t="s">
        <v>18</v>
      </c>
      <c r="H30" s="3">
        <v>0.5</v>
      </c>
      <c r="I30" s="12"/>
    </row>
    <row r="31" spans="1:9" s="6" customFormat="1" x14ac:dyDescent="0.25">
      <c r="A31" s="12">
        <v>5</v>
      </c>
      <c r="B31" s="116" t="s">
        <v>181</v>
      </c>
      <c r="C31" s="116" t="s">
        <v>182</v>
      </c>
      <c r="D31" s="114" t="s">
        <v>22</v>
      </c>
      <c r="E31" s="116" t="s">
        <v>183</v>
      </c>
      <c r="F31" s="116" t="s">
        <v>28</v>
      </c>
      <c r="G31" s="2" t="s">
        <v>18</v>
      </c>
      <c r="H31" s="3">
        <v>0.5</v>
      </c>
      <c r="I31" s="12"/>
    </row>
    <row r="32" spans="1:9" s="6" customFormat="1" x14ac:dyDescent="0.25">
      <c r="A32" s="12">
        <v>6</v>
      </c>
      <c r="B32" s="1"/>
      <c r="C32" s="1"/>
      <c r="D32" s="2"/>
      <c r="E32" s="1"/>
      <c r="F32" s="1"/>
      <c r="G32" s="2" t="s">
        <v>18</v>
      </c>
      <c r="H32" s="3">
        <v>0.5</v>
      </c>
      <c r="I32" s="12"/>
    </row>
    <row r="33" spans="1:9" s="6" customFormat="1" x14ac:dyDescent="0.25">
      <c r="A33" s="12">
        <v>7</v>
      </c>
      <c r="B33" s="116" t="s">
        <v>317</v>
      </c>
      <c r="C33" s="116" t="s">
        <v>318</v>
      </c>
      <c r="D33" s="114" t="s">
        <v>13</v>
      </c>
      <c r="E33" s="116" t="s">
        <v>319</v>
      </c>
      <c r="F33" s="116" t="s">
        <v>28</v>
      </c>
      <c r="G33" s="2" t="s">
        <v>18</v>
      </c>
      <c r="H33" s="3">
        <v>0.5</v>
      </c>
      <c r="I33" s="12"/>
    </row>
    <row r="34" spans="1:9" s="6" customFormat="1" x14ac:dyDescent="0.25">
      <c r="A34" s="12">
        <v>8</v>
      </c>
      <c r="B34" s="1"/>
      <c r="C34" s="1"/>
      <c r="D34" s="2"/>
      <c r="E34" s="1"/>
      <c r="F34" s="1"/>
      <c r="G34" s="2" t="s">
        <v>18</v>
      </c>
      <c r="H34" s="3">
        <v>0.5</v>
      </c>
      <c r="I34" s="12"/>
    </row>
    <row r="35" spans="1:9" s="6" customFormat="1" x14ac:dyDescent="0.25">
      <c r="A35" s="12">
        <v>9</v>
      </c>
      <c r="B35" s="1"/>
      <c r="C35" s="1"/>
      <c r="D35" s="2"/>
      <c r="E35" s="1"/>
      <c r="F35" s="1"/>
      <c r="G35" s="2" t="s">
        <v>18</v>
      </c>
      <c r="H35" s="3">
        <v>0.5</v>
      </c>
      <c r="I35" s="12"/>
    </row>
    <row r="36" spans="1:9" s="6" customFormat="1" x14ac:dyDescent="0.25">
      <c r="A36" s="12">
        <v>10</v>
      </c>
      <c r="B36" s="1"/>
      <c r="C36" s="1"/>
      <c r="D36" s="1"/>
      <c r="E36" s="1"/>
      <c r="F36" s="1"/>
      <c r="G36" s="1"/>
      <c r="H36" s="1"/>
      <c r="I36" s="19">
        <f>COUNT(H27:H35)</f>
        <v>9</v>
      </c>
    </row>
    <row r="37" spans="1:9" s="6" customFormat="1" x14ac:dyDescent="0.25">
      <c r="A37" s="12"/>
      <c r="D37" s="5"/>
      <c r="G37" s="5"/>
      <c r="H37" s="7"/>
      <c r="I37" s="101">
        <f>SUM(I14:I36)</f>
        <v>29</v>
      </c>
    </row>
    <row r="38" spans="1:9" ht="15.75" thickBot="1" x14ac:dyDescent="0.3">
      <c r="B38" s="6"/>
      <c r="C38" s="6"/>
      <c r="D38" s="5"/>
      <c r="E38" s="6"/>
      <c r="F38" s="6"/>
      <c r="G38" s="5"/>
      <c r="H38" s="7"/>
    </row>
    <row r="39" spans="1:9" ht="53.25" customHeight="1" thickBot="1" x14ac:dyDescent="0.3">
      <c r="A39" s="152" t="s">
        <v>11</v>
      </c>
      <c r="B39" s="153"/>
      <c r="C39" s="153"/>
      <c r="D39" s="153"/>
      <c r="E39" s="153"/>
      <c r="F39" s="153"/>
      <c r="G39" s="153"/>
      <c r="H39" s="154"/>
    </row>
    <row r="41" spans="1:9" x14ac:dyDescent="0.25">
      <c r="A41" s="39"/>
      <c r="B41" s="40" t="s">
        <v>2</v>
      </c>
      <c r="C41" s="40" t="s">
        <v>3</v>
      </c>
      <c r="D41" s="41" t="s">
        <v>4</v>
      </c>
      <c r="E41" s="41" t="s">
        <v>5</v>
      </c>
      <c r="F41" s="41" t="s">
        <v>6</v>
      </c>
      <c r="G41" s="41" t="s">
        <v>7</v>
      </c>
      <c r="H41" s="41" t="s">
        <v>8</v>
      </c>
      <c r="I41" s="42" t="s">
        <v>0</v>
      </c>
    </row>
    <row r="42" spans="1:9" s="6" customFormat="1" x14ac:dyDescent="0.25">
      <c r="A42" s="12">
        <v>1</v>
      </c>
      <c r="B42" s="1"/>
      <c r="C42" s="1"/>
      <c r="D42" s="2"/>
      <c r="E42" s="1"/>
      <c r="F42" s="1"/>
      <c r="G42" s="2" t="s">
        <v>18</v>
      </c>
      <c r="H42" s="3">
        <v>0.58333333333333337</v>
      </c>
      <c r="I42" s="12"/>
    </row>
    <row r="43" spans="1:9" s="6" customFormat="1" x14ac:dyDescent="0.25">
      <c r="A43" s="12">
        <v>2</v>
      </c>
      <c r="B43" s="116" t="s">
        <v>62</v>
      </c>
      <c r="C43" s="116" t="s">
        <v>63</v>
      </c>
      <c r="D43" s="114" t="s">
        <v>22</v>
      </c>
      <c r="E43" s="116" t="s">
        <v>51</v>
      </c>
      <c r="F43" s="116" t="s">
        <v>29</v>
      </c>
      <c r="G43" s="114" t="s">
        <v>18</v>
      </c>
      <c r="H43" s="3">
        <v>0.58333333333333337</v>
      </c>
      <c r="I43" s="12"/>
    </row>
    <row r="44" spans="1:9" s="6" customFormat="1" x14ac:dyDescent="0.25">
      <c r="A44" s="12">
        <v>3</v>
      </c>
      <c r="B44" s="116"/>
      <c r="C44" s="116"/>
      <c r="D44" s="114"/>
      <c r="E44" s="116"/>
      <c r="F44" s="116"/>
      <c r="G44" s="2" t="s">
        <v>18</v>
      </c>
      <c r="H44" s="3">
        <v>0.58333333333333337</v>
      </c>
      <c r="I44" s="12"/>
    </row>
    <row r="45" spans="1:9" s="6" customFormat="1" x14ac:dyDescent="0.25">
      <c r="A45" s="12">
        <v>4</v>
      </c>
      <c r="B45" s="116" t="s">
        <v>294</v>
      </c>
      <c r="C45" s="116" t="s">
        <v>295</v>
      </c>
      <c r="D45" s="114" t="s">
        <v>22</v>
      </c>
      <c r="E45" s="116" t="s">
        <v>51</v>
      </c>
      <c r="F45" s="116" t="s">
        <v>29</v>
      </c>
      <c r="G45" s="2" t="s">
        <v>18</v>
      </c>
      <c r="H45" s="3">
        <v>0.58333333333333337</v>
      </c>
      <c r="I45" s="12"/>
    </row>
    <row r="46" spans="1:9" s="6" customFormat="1" x14ac:dyDescent="0.25">
      <c r="A46" s="12">
        <v>5</v>
      </c>
      <c r="B46" s="116" t="s">
        <v>330</v>
      </c>
      <c r="C46" s="116" t="s">
        <v>299</v>
      </c>
      <c r="D46" s="114" t="s">
        <v>19</v>
      </c>
      <c r="E46" s="116" t="s">
        <v>51</v>
      </c>
      <c r="F46" s="116" t="s">
        <v>29</v>
      </c>
      <c r="G46" s="2" t="s">
        <v>18</v>
      </c>
      <c r="H46" s="3">
        <v>0.58333333333333337</v>
      </c>
      <c r="I46" s="12"/>
    </row>
    <row r="47" spans="1:9" s="6" customFormat="1" x14ac:dyDescent="0.25">
      <c r="A47" s="12">
        <v>6</v>
      </c>
      <c r="B47" s="1"/>
      <c r="C47" s="1"/>
      <c r="D47" s="2"/>
      <c r="E47" s="1"/>
      <c r="F47" s="1"/>
      <c r="G47" s="2" t="s">
        <v>18</v>
      </c>
      <c r="H47" s="3">
        <v>0.58333333333333337</v>
      </c>
      <c r="I47" s="12"/>
    </row>
    <row r="48" spans="1:9" s="6" customFormat="1" x14ac:dyDescent="0.25">
      <c r="A48" s="12">
        <v>7</v>
      </c>
      <c r="B48" s="116" t="s">
        <v>72</v>
      </c>
      <c r="C48" s="116" t="s">
        <v>73</v>
      </c>
      <c r="D48" s="114" t="s">
        <v>22</v>
      </c>
      <c r="E48" s="116" t="s">
        <v>51</v>
      </c>
      <c r="F48" s="116" t="s">
        <v>29</v>
      </c>
      <c r="G48" s="2" t="s">
        <v>18</v>
      </c>
      <c r="H48" s="3">
        <v>0.58333333333333337</v>
      </c>
      <c r="I48" s="12"/>
    </row>
    <row r="49" spans="1:9" s="6" customFormat="1" x14ac:dyDescent="0.25">
      <c r="A49" s="12">
        <v>8</v>
      </c>
      <c r="B49" s="1"/>
      <c r="C49" s="1"/>
      <c r="D49" s="2"/>
      <c r="E49" s="1"/>
      <c r="F49" s="1"/>
      <c r="G49" s="2" t="s">
        <v>18</v>
      </c>
      <c r="H49" s="3">
        <v>0.58333333333333337</v>
      </c>
      <c r="I49" s="12"/>
    </row>
    <row r="50" spans="1:9" s="6" customFormat="1" x14ac:dyDescent="0.25">
      <c r="A50" s="12">
        <v>9</v>
      </c>
      <c r="B50" s="116" t="s">
        <v>330</v>
      </c>
      <c r="C50" s="116" t="s">
        <v>331</v>
      </c>
      <c r="D50" s="114" t="s">
        <v>22</v>
      </c>
      <c r="E50" s="116" t="s">
        <v>51</v>
      </c>
      <c r="F50" s="116" t="s">
        <v>29</v>
      </c>
      <c r="G50" s="2" t="s">
        <v>18</v>
      </c>
      <c r="H50" s="3">
        <v>0.58333333333333337</v>
      </c>
      <c r="I50" s="12"/>
    </row>
    <row r="51" spans="1:9" s="6" customFormat="1" x14ac:dyDescent="0.25">
      <c r="A51" s="12">
        <v>10</v>
      </c>
      <c r="B51" s="1"/>
      <c r="C51" s="1"/>
      <c r="D51" s="2"/>
      <c r="E51" s="1"/>
      <c r="F51" s="1"/>
      <c r="G51" s="2" t="s">
        <v>18</v>
      </c>
      <c r="H51" s="3">
        <v>0.58333333333333337</v>
      </c>
      <c r="I51" s="12"/>
    </row>
    <row r="52" spans="1:9" s="6" customFormat="1" x14ac:dyDescent="0.25">
      <c r="B52" s="1"/>
      <c r="C52" s="1"/>
      <c r="D52" s="1"/>
      <c r="E52" s="1"/>
      <c r="F52" s="1"/>
      <c r="G52" s="1"/>
      <c r="H52" s="1"/>
      <c r="I52" s="19">
        <f>COUNT(H42:H51)</f>
        <v>10</v>
      </c>
    </row>
    <row r="53" spans="1:9" s="6" customFormat="1" x14ac:dyDescent="0.25">
      <c r="A53" s="12"/>
      <c r="I53" s="25">
        <f>I52+I37</f>
        <v>39</v>
      </c>
    </row>
    <row r="54" spans="1:9" s="6" customFormat="1" ht="15.75" thickBot="1" x14ac:dyDescent="0.3">
      <c r="A54" s="12"/>
      <c r="I54" s="12"/>
    </row>
    <row r="55" spans="1:9" s="6" customFormat="1" ht="63" customHeight="1" thickBot="1" x14ac:dyDescent="0.3">
      <c r="A55" s="152" t="s">
        <v>11</v>
      </c>
      <c r="B55" s="153"/>
      <c r="C55" s="153"/>
      <c r="D55" s="153"/>
      <c r="E55" s="153"/>
      <c r="F55" s="153"/>
      <c r="G55" s="153"/>
      <c r="H55" s="154"/>
      <c r="I55" s="12"/>
    </row>
    <row r="56" spans="1:9" x14ac:dyDescent="0.25">
      <c r="A56" s="39"/>
      <c r="B56" s="40" t="s">
        <v>2</v>
      </c>
      <c r="C56" s="40" t="s">
        <v>3</v>
      </c>
      <c r="D56" s="41" t="s">
        <v>4</v>
      </c>
      <c r="E56" s="41" t="s">
        <v>5</v>
      </c>
      <c r="F56" s="41" t="s">
        <v>6</v>
      </c>
      <c r="G56" s="41" t="s">
        <v>7</v>
      </c>
      <c r="H56" s="41" t="s">
        <v>8</v>
      </c>
      <c r="I56" s="42" t="s">
        <v>0</v>
      </c>
    </row>
    <row r="57" spans="1:9" s="6" customFormat="1" x14ac:dyDescent="0.25">
      <c r="A57" s="12">
        <v>1</v>
      </c>
      <c r="B57" s="116" t="s">
        <v>198</v>
      </c>
      <c r="C57" s="116" t="s">
        <v>199</v>
      </c>
      <c r="D57" s="114" t="s">
        <v>22</v>
      </c>
      <c r="E57" s="116" t="s">
        <v>153</v>
      </c>
      <c r="F57" s="116" t="s">
        <v>29</v>
      </c>
      <c r="G57" s="2" t="s">
        <v>18</v>
      </c>
      <c r="H57" s="3">
        <v>0.66666666666666663</v>
      </c>
      <c r="I57" s="12"/>
    </row>
    <row r="58" spans="1:9" s="6" customFormat="1" x14ac:dyDescent="0.25">
      <c r="A58" s="12">
        <v>2</v>
      </c>
      <c r="B58" s="1"/>
      <c r="C58" s="1"/>
      <c r="D58" s="2"/>
      <c r="E58" s="1"/>
      <c r="F58" s="1"/>
      <c r="G58" s="2" t="s">
        <v>18</v>
      </c>
      <c r="H58" s="3">
        <v>0.66666666666666663</v>
      </c>
      <c r="I58" s="12"/>
    </row>
    <row r="59" spans="1:9" s="6" customFormat="1" x14ac:dyDescent="0.25">
      <c r="A59" s="12">
        <v>3</v>
      </c>
      <c r="B59" s="116" t="s">
        <v>78</v>
      </c>
      <c r="C59" s="116" t="s">
        <v>79</v>
      </c>
      <c r="D59" s="114" t="s">
        <v>19</v>
      </c>
      <c r="E59" s="116" t="s">
        <v>51</v>
      </c>
      <c r="F59" s="116" t="s">
        <v>29</v>
      </c>
      <c r="G59" s="2" t="s">
        <v>18</v>
      </c>
      <c r="H59" s="3">
        <v>0.66666666666666663</v>
      </c>
      <c r="I59" s="12"/>
    </row>
    <row r="60" spans="1:9" s="6" customFormat="1" x14ac:dyDescent="0.25">
      <c r="A60" s="12">
        <v>4</v>
      </c>
      <c r="B60" s="1"/>
      <c r="C60" s="1"/>
      <c r="D60" s="2"/>
      <c r="E60" s="1"/>
      <c r="F60" s="1"/>
      <c r="G60" s="2" t="s">
        <v>18</v>
      </c>
      <c r="H60" s="3">
        <v>0.66666666666666663</v>
      </c>
      <c r="I60" s="12"/>
    </row>
    <row r="61" spans="1:9" s="6" customFormat="1" x14ac:dyDescent="0.25">
      <c r="A61" s="12">
        <v>5</v>
      </c>
      <c r="B61" s="116" t="s">
        <v>253</v>
      </c>
      <c r="C61" s="116" t="s">
        <v>116</v>
      </c>
      <c r="D61" s="114" t="s">
        <v>22</v>
      </c>
      <c r="E61" s="116" t="s">
        <v>183</v>
      </c>
      <c r="F61" s="116" t="s">
        <v>29</v>
      </c>
      <c r="G61" s="2" t="s">
        <v>18</v>
      </c>
      <c r="H61" s="3">
        <v>0.66666666666666663</v>
      </c>
      <c r="I61" s="12"/>
    </row>
    <row r="62" spans="1:9" s="6" customFormat="1" x14ac:dyDescent="0.25">
      <c r="A62" s="12">
        <v>6</v>
      </c>
      <c r="B62" s="116" t="s">
        <v>54</v>
      </c>
      <c r="C62" s="116" t="s">
        <v>55</v>
      </c>
      <c r="D62" s="114" t="s">
        <v>19</v>
      </c>
      <c r="E62" s="116" t="s">
        <v>51</v>
      </c>
      <c r="F62" s="116" t="s">
        <v>29</v>
      </c>
      <c r="G62" s="2" t="s">
        <v>18</v>
      </c>
      <c r="H62" s="3">
        <v>0.66666666666666663</v>
      </c>
      <c r="I62" s="12"/>
    </row>
    <row r="63" spans="1:9" s="6" customFormat="1" x14ac:dyDescent="0.25">
      <c r="A63" s="12">
        <v>7</v>
      </c>
      <c r="B63" s="1"/>
      <c r="C63" s="1"/>
      <c r="D63" s="2"/>
      <c r="E63" s="1"/>
      <c r="F63" s="1"/>
      <c r="G63" s="2" t="s">
        <v>18</v>
      </c>
      <c r="H63" s="3">
        <v>0.66666666666666663</v>
      </c>
      <c r="I63" s="12"/>
    </row>
    <row r="64" spans="1:9" s="6" customFormat="1" x14ac:dyDescent="0.25">
      <c r="A64" s="12">
        <v>8</v>
      </c>
      <c r="B64" s="1"/>
      <c r="C64" s="1"/>
      <c r="D64" s="2"/>
      <c r="E64" s="1"/>
      <c r="F64" s="1"/>
      <c r="G64" s="2" t="s">
        <v>18</v>
      </c>
      <c r="H64" s="3">
        <v>0.66666666666666663</v>
      </c>
      <c r="I64" s="12"/>
    </row>
    <row r="65" spans="1:9" s="6" customFormat="1" x14ac:dyDescent="0.25">
      <c r="A65" s="12">
        <v>9</v>
      </c>
      <c r="B65" s="116" t="s">
        <v>136</v>
      </c>
      <c r="C65" s="116" t="s">
        <v>137</v>
      </c>
      <c r="D65" s="114" t="s">
        <v>16</v>
      </c>
      <c r="E65" s="116" t="s">
        <v>51</v>
      </c>
      <c r="F65" s="116" t="s">
        <v>29</v>
      </c>
      <c r="G65" s="2" t="s">
        <v>18</v>
      </c>
      <c r="H65" s="3">
        <v>0.66666666666666663</v>
      </c>
      <c r="I65" s="12"/>
    </row>
    <row r="66" spans="1:9" s="6" customFormat="1" x14ac:dyDescent="0.25">
      <c r="A66" s="12">
        <v>10</v>
      </c>
      <c r="B66" s="1"/>
      <c r="C66" s="1"/>
      <c r="D66" s="2"/>
      <c r="E66" s="1"/>
      <c r="F66" s="1"/>
      <c r="G66" s="2" t="s">
        <v>18</v>
      </c>
      <c r="H66" s="3">
        <v>0.66666666666666663</v>
      </c>
      <c r="I66" s="12"/>
    </row>
    <row r="67" spans="1:9" s="6" customFormat="1" x14ac:dyDescent="0.25">
      <c r="B67" s="1"/>
      <c r="C67" s="1"/>
      <c r="D67" s="1"/>
      <c r="E67" s="1"/>
      <c r="F67" s="1"/>
      <c r="G67" s="1"/>
      <c r="H67" s="1"/>
      <c r="I67" s="19">
        <f>COUNT(H57:H66)</f>
        <v>10</v>
      </c>
    </row>
    <row r="68" spans="1:9" s="6" customFormat="1" x14ac:dyDescent="0.25">
      <c r="A68" s="12"/>
      <c r="I68" s="12"/>
    </row>
    <row r="69" spans="1:9" s="6" customFormat="1" x14ac:dyDescent="0.25">
      <c r="A69" s="12"/>
      <c r="I69" s="12"/>
    </row>
    <row r="70" spans="1:9" s="6" customFormat="1" x14ac:dyDescent="0.25">
      <c r="A70" s="12"/>
      <c r="B70"/>
      <c r="C70"/>
      <c r="D70"/>
      <c r="E70"/>
      <c r="F70"/>
      <c r="G70"/>
      <c r="H70"/>
      <c r="I70" s="12"/>
    </row>
    <row r="71" spans="1:9" s="6" customFormat="1" x14ac:dyDescent="0.25">
      <c r="A71" s="12"/>
      <c r="B71"/>
      <c r="C71"/>
      <c r="D71"/>
      <c r="E71"/>
      <c r="F71"/>
      <c r="G71"/>
      <c r="H71"/>
      <c r="I71" s="12"/>
    </row>
    <row r="72" spans="1:9" s="6" customFormat="1" x14ac:dyDescent="0.25">
      <c r="A72" s="12"/>
      <c r="B72"/>
      <c r="C72"/>
      <c r="D72"/>
      <c r="E72"/>
      <c r="F72"/>
      <c r="G72"/>
      <c r="H72"/>
      <c r="I72" s="12"/>
    </row>
    <row r="73" spans="1:9" s="6" customFormat="1" x14ac:dyDescent="0.25">
      <c r="A73" s="12"/>
      <c r="B73"/>
      <c r="C73"/>
      <c r="D73"/>
      <c r="E73"/>
      <c r="F73"/>
      <c r="G73"/>
      <c r="H73"/>
      <c r="I73" s="12"/>
    </row>
    <row r="74" spans="1:9" s="6" customFormat="1" x14ac:dyDescent="0.25">
      <c r="A74" s="12"/>
      <c r="B74"/>
      <c r="C74"/>
      <c r="D74"/>
      <c r="E74"/>
      <c r="F74"/>
      <c r="G74"/>
      <c r="H74"/>
      <c r="I74" s="12"/>
    </row>
    <row r="75" spans="1:9" s="6" customFormat="1" x14ac:dyDescent="0.25">
      <c r="A75" s="12"/>
      <c r="B75"/>
      <c r="C75"/>
      <c r="D75"/>
      <c r="E75"/>
      <c r="F75"/>
      <c r="G75"/>
      <c r="H75"/>
      <c r="I75" s="12"/>
    </row>
    <row r="76" spans="1:9" s="6" customFormat="1" x14ac:dyDescent="0.25">
      <c r="A76" s="12"/>
      <c r="B76"/>
      <c r="C76"/>
      <c r="D76"/>
      <c r="E76"/>
      <c r="F76"/>
      <c r="G76"/>
      <c r="H76"/>
      <c r="I76" s="12"/>
    </row>
    <row r="77" spans="1:9" s="6" customFormat="1" x14ac:dyDescent="0.25">
      <c r="A77" s="12"/>
      <c r="B77"/>
      <c r="C77"/>
      <c r="D77"/>
      <c r="E77"/>
      <c r="F77"/>
      <c r="G77"/>
      <c r="H77"/>
      <c r="I77" s="12"/>
    </row>
    <row r="78" spans="1:9" s="6" customFormat="1" x14ac:dyDescent="0.25">
      <c r="A78" s="12"/>
      <c r="B78"/>
      <c r="C78"/>
      <c r="D78"/>
      <c r="E78"/>
      <c r="F78"/>
      <c r="G78"/>
      <c r="H78"/>
      <c r="I78" s="12"/>
    </row>
    <row r="79" spans="1:9" s="6" customFormat="1" x14ac:dyDescent="0.25">
      <c r="A79" s="12"/>
      <c r="B79"/>
      <c r="C79"/>
      <c r="D79"/>
      <c r="E79"/>
      <c r="F79"/>
      <c r="G79"/>
      <c r="H79"/>
      <c r="I79" s="12"/>
    </row>
    <row r="80" spans="1:9" s="6" customFormat="1" x14ac:dyDescent="0.25">
      <c r="A80" s="12"/>
      <c r="B80"/>
      <c r="C80"/>
      <c r="D80"/>
      <c r="E80"/>
      <c r="F80"/>
      <c r="G80"/>
      <c r="H80"/>
      <c r="I80" s="12"/>
    </row>
    <row r="81" spans="1:9" s="6" customFormat="1" x14ac:dyDescent="0.25">
      <c r="A81" s="12"/>
      <c r="B81"/>
      <c r="C81"/>
      <c r="D81"/>
      <c r="E81"/>
      <c r="F81"/>
      <c r="G81"/>
      <c r="H81"/>
      <c r="I81" s="12"/>
    </row>
    <row r="82" spans="1:9" s="6" customFormat="1" x14ac:dyDescent="0.25">
      <c r="A82" s="12"/>
      <c r="B82"/>
      <c r="C82"/>
      <c r="D82"/>
      <c r="E82"/>
      <c r="F82"/>
      <c r="G82"/>
      <c r="H82"/>
      <c r="I82" s="12"/>
    </row>
    <row r="83" spans="1:9" s="6" customFormat="1" x14ac:dyDescent="0.25">
      <c r="A83" s="12"/>
      <c r="B83"/>
      <c r="C83"/>
      <c r="D83"/>
      <c r="E83"/>
      <c r="F83"/>
      <c r="G83"/>
      <c r="H83"/>
      <c r="I83" s="12"/>
    </row>
  </sheetData>
  <autoFilter ref="A41:H41"/>
  <sortState ref="A29:H38">
    <sortCondition ref="C29:C38"/>
  </sortState>
  <mergeCells count="3">
    <mergeCell ref="A1:H1"/>
    <mergeCell ref="A39:H39"/>
    <mergeCell ref="A55:H55"/>
  </mergeCells>
  <phoneticPr fontId="11" type="noConversion"/>
  <dataValidations count="18">
    <dataValidation type="list" allowBlank="1" showInputMessage="1" showErrorMessage="1" sqref="F37:F38">
      <formula1>$M$2:$M$27</formula1>
    </dataValidation>
    <dataValidation type="list" allowBlank="1" showInputMessage="1" showErrorMessage="1" sqref="D41 D3 D56">
      <formula1>#REF!</formula1>
    </dataValidation>
    <dataValidation type="list" allowBlank="1" showInputMessage="1" showErrorMessage="1" sqref="F25:F26">
      <formula1>$M$2:$M$24</formula1>
    </dataValidation>
    <dataValidation type="list" allowBlank="1" showInputMessage="1" showErrorMessage="1" sqref="D25:D26 D37:D38">
      <formula1>$L$2:$L$5</formula1>
    </dataValidation>
    <dataValidation type="list" allowBlank="1" showInputMessage="1" showErrorMessage="1" sqref="G25:G26 G37:G38">
      <formula1>$N$2:$N$4</formula1>
    </dataValidation>
    <dataValidation type="list" allowBlank="1" showInputMessage="1" showErrorMessage="1" sqref="H25:H26 H37:H38">
      <formula1>$O$2:$O$7</formula1>
    </dataValidation>
    <dataValidation type="list" allowBlank="1" showInputMessage="1" showErrorMessage="1" sqref="H42:H51 H27:H35 H4:H24">
      <formula1>$P$3:$P$10</formula1>
    </dataValidation>
    <dataValidation type="list" allowBlank="1" showInputMessage="1" showErrorMessage="1" sqref="G4:G24 G57:G66 G27:G35 G42 G44:G51">
      <formula1>$O$3:$O$5</formula1>
    </dataValidation>
    <dataValidation type="list" allowBlank="1" showInputMessage="1" showErrorMessage="1" sqref="D14 D32:D35 D58 D66 D42 D63:D64 D6 D49:D51 D8 D10 D28 D60 D4 D30 D12 D46:D47">
      <formula1>$M$3:$M$6</formula1>
    </dataValidation>
    <dataValidation type="list" allowBlank="1" showInputMessage="1" showErrorMessage="1" sqref="F66 F8 F6 F64 F32 F34:F35">
      <formula1>$N$3:$N$18</formula1>
    </dataValidation>
    <dataValidation type="list" allowBlank="1" showInputMessage="1" showErrorMessage="1" sqref="F42 F60 F30 F58 F63 F51 F28 F4 F49 F47">
      <formula1>$N$3:$N$13</formula1>
    </dataValidation>
    <dataValidation type="list" allowBlank="1" showInputMessage="1" showErrorMessage="1" sqref="H57:H66">
      <formula1>$P$3:$P$8</formula1>
    </dataValidation>
    <dataValidation type="list" allowBlank="1" showInputMessage="1" showErrorMessage="1" sqref="F10 F12 F14">
      <formula1>$N$3:$N$24</formula1>
    </dataValidation>
    <dataValidation type="list" allowBlank="1" showInputMessage="1" showErrorMessage="1" sqref="F48 F19:F20 F27 F59 F43:F44 F15 F24 F62 F17">
      <formula1>$O$3:$O$13</formula1>
    </dataValidation>
    <dataValidation type="list" allowBlank="1" showInputMessage="1" showErrorMessage="1" sqref="D48 D27 D59 D43:D45 D61:D62 D29 D11 D65 D5 D31 D7 D57 D9 D15:D24 D13">
      <formula1>$N$3:$N$6</formula1>
    </dataValidation>
    <dataValidation type="list" allowBlank="1" showInputMessage="1" showErrorMessage="1" sqref="G43">
      <formula1>$P$3:$P$5</formula1>
    </dataValidation>
    <dataValidation type="list" allowBlank="1" showInputMessage="1" showErrorMessage="1" sqref="F29 F16 F65 F5 F31 F7 F18 F57 F9 F11 F21:F23 F61 F13 F45">
      <formula1>$O$3:$O$14</formula1>
    </dataValidation>
    <dataValidation type="list" allowBlank="1" showInputMessage="1" showErrorMessage="1" sqref="F33 F50 F46">
      <formula1>$N$3:$N$14</formula1>
    </dataValidation>
  </dataValidations>
  <pageMargins left="0.7" right="0.7" top="0.75" bottom="0.75" header="0.3" footer="0.3"/>
  <pageSetup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14"/>
  <sheetViews>
    <sheetView workbookViewId="0">
      <selection activeCell="B6" sqref="B6:F6"/>
    </sheetView>
  </sheetViews>
  <sheetFormatPr defaultColWidth="8.7109375" defaultRowHeight="15" x14ac:dyDescent="0.25"/>
  <cols>
    <col min="1" max="1" width="5.42578125" style="13" customWidth="1"/>
    <col min="2" max="2" width="12.28515625" customWidth="1"/>
    <col min="5" max="5" width="11.140625" customWidth="1"/>
    <col min="6" max="6" width="18.7109375" customWidth="1"/>
    <col min="9" max="9" width="6" customWidth="1"/>
  </cols>
  <sheetData>
    <row r="1" spans="1:9" ht="39" customHeight="1" thickBot="1" x14ac:dyDescent="0.3">
      <c r="A1" s="155" t="s">
        <v>12</v>
      </c>
      <c r="B1" s="156"/>
      <c r="C1" s="156"/>
      <c r="D1" s="156"/>
      <c r="E1" s="156"/>
      <c r="F1" s="156"/>
      <c r="G1" s="156"/>
      <c r="H1" s="157"/>
    </row>
    <row r="2" spans="1:9" s="10" customFormat="1" x14ac:dyDescent="0.25">
      <c r="A2" s="14"/>
      <c r="B2" s="16"/>
      <c r="C2" s="16"/>
      <c r="D2" s="17"/>
      <c r="E2" s="16"/>
      <c r="F2" s="16"/>
      <c r="G2" s="17"/>
      <c r="H2" s="16"/>
    </row>
    <row r="3" spans="1:9" s="32" customFormat="1" ht="13.5" x14ac:dyDescent="0.25">
      <c r="A3" s="28" t="s">
        <v>1</v>
      </c>
      <c r="B3" s="30" t="s">
        <v>2</v>
      </c>
      <c r="C3" s="30" t="s">
        <v>3</v>
      </c>
      <c r="D3" s="31" t="s">
        <v>4</v>
      </c>
      <c r="E3" s="31" t="s">
        <v>5</v>
      </c>
      <c r="F3" s="31" t="s">
        <v>6</v>
      </c>
      <c r="G3" s="31" t="s">
        <v>7</v>
      </c>
      <c r="H3" s="31" t="s">
        <v>8</v>
      </c>
      <c r="I3" s="28" t="s">
        <v>0</v>
      </c>
    </row>
    <row r="4" spans="1:9" s="6" customFormat="1" x14ac:dyDescent="0.25">
      <c r="A4" s="18">
        <v>1</v>
      </c>
      <c r="B4" s="116" t="s">
        <v>133</v>
      </c>
      <c r="C4" s="116" t="s">
        <v>134</v>
      </c>
      <c r="D4" s="114" t="s">
        <v>19</v>
      </c>
      <c r="E4" s="116" t="s">
        <v>45</v>
      </c>
      <c r="F4" s="116" t="s">
        <v>32</v>
      </c>
      <c r="G4" s="2" t="s">
        <v>18</v>
      </c>
      <c r="H4" s="3">
        <v>0.75</v>
      </c>
    </row>
    <row r="5" spans="1:9" s="6" customFormat="1" x14ac:dyDescent="0.25">
      <c r="A5" s="18">
        <v>2</v>
      </c>
      <c r="B5" s="1"/>
      <c r="C5" s="1"/>
      <c r="D5" s="2"/>
      <c r="E5" s="1"/>
      <c r="F5" s="1"/>
      <c r="G5" s="2" t="s">
        <v>18</v>
      </c>
      <c r="H5" s="3">
        <v>0.75</v>
      </c>
    </row>
    <row r="6" spans="1:9" s="6" customFormat="1" x14ac:dyDescent="0.25">
      <c r="A6" s="18">
        <v>3</v>
      </c>
      <c r="B6" s="116" t="s">
        <v>133</v>
      </c>
      <c r="C6" s="116" t="s">
        <v>135</v>
      </c>
      <c r="D6" s="114" t="s">
        <v>13</v>
      </c>
      <c r="E6" s="116" t="s">
        <v>45</v>
      </c>
      <c r="F6" s="116" t="s">
        <v>32</v>
      </c>
      <c r="G6" s="2" t="s">
        <v>18</v>
      </c>
      <c r="H6" s="3">
        <v>0.75</v>
      </c>
    </row>
    <row r="7" spans="1:9" s="6" customFormat="1" x14ac:dyDescent="0.25">
      <c r="A7" s="18">
        <v>4</v>
      </c>
      <c r="B7" s="1"/>
      <c r="C7" s="1"/>
      <c r="D7" s="2"/>
      <c r="E7" s="102"/>
      <c r="F7" s="1"/>
      <c r="G7" s="2" t="s">
        <v>18</v>
      </c>
      <c r="H7" s="3">
        <v>0.75</v>
      </c>
    </row>
    <row r="8" spans="1:9" s="6" customFormat="1" x14ac:dyDescent="0.25">
      <c r="A8" s="18">
        <v>5</v>
      </c>
      <c r="B8" s="1"/>
      <c r="C8" s="1"/>
      <c r="D8" s="2"/>
      <c r="E8" s="1"/>
      <c r="F8" s="1"/>
      <c r="G8" s="2" t="s">
        <v>18</v>
      </c>
      <c r="H8" s="3">
        <v>0.75</v>
      </c>
    </row>
    <row r="9" spans="1:9" s="6" customFormat="1" x14ac:dyDescent="0.25">
      <c r="A9" s="18">
        <v>6</v>
      </c>
      <c r="B9" s="1"/>
      <c r="C9" s="1"/>
      <c r="D9" s="2"/>
      <c r="E9" s="1"/>
      <c r="F9" s="1"/>
      <c r="G9" s="2" t="s">
        <v>18</v>
      </c>
      <c r="H9" s="3">
        <v>0.75</v>
      </c>
    </row>
    <row r="10" spans="1:9" s="6" customFormat="1" x14ac:dyDescent="0.25">
      <c r="A10" s="18">
        <v>7</v>
      </c>
      <c r="B10" s="1"/>
      <c r="C10" s="1"/>
      <c r="D10" s="2"/>
      <c r="E10" s="1"/>
      <c r="F10" s="1"/>
      <c r="G10" s="2" t="s">
        <v>18</v>
      </c>
      <c r="H10" s="3">
        <v>0.75</v>
      </c>
    </row>
    <row r="11" spans="1:9" x14ac:dyDescent="0.25">
      <c r="A11" s="104">
        <v>8</v>
      </c>
      <c r="B11" s="1"/>
      <c r="C11" s="1"/>
      <c r="D11" s="2"/>
      <c r="E11" s="1"/>
      <c r="F11" s="1"/>
      <c r="G11" s="2" t="s">
        <v>18</v>
      </c>
      <c r="H11" s="3">
        <v>0.75</v>
      </c>
    </row>
    <row r="12" spans="1:9" x14ac:dyDescent="0.25">
      <c r="A12" s="104">
        <v>9</v>
      </c>
      <c r="B12" s="1"/>
      <c r="C12" s="1"/>
      <c r="D12" s="2"/>
      <c r="E12" s="1"/>
      <c r="F12" s="1"/>
      <c r="G12" s="2" t="s">
        <v>18</v>
      </c>
      <c r="H12" s="3">
        <v>0.75</v>
      </c>
    </row>
    <row r="13" spans="1:9" x14ac:dyDescent="0.25">
      <c r="A13" s="104">
        <v>10</v>
      </c>
      <c r="B13" s="1"/>
      <c r="C13" s="1"/>
      <c r="D13" s="2"/>
      <c r="E13" s="1"/>
      <c r="F13" s="1"/>
      <c r="G13" s="2" t="s">
        <v>18</v>
      </c>
      <c r="H13" s="3">
        <v>0.75</v>
      </c>
    </row>
    <row r="14" spans="1:9" x14ac:dyDescent="0.25">
      <c r="A14" s="111" t="s">
        <v>39</v>
      </c>
      <c r="I14" s="97">
        <f>COUNT(H4:H13)</f>
        <v>10</v>
      </c>
    </row>
  </sheetData>
  <autoFilter ref="A3:H3"/>
  <sortState ref="A4:H13">
    <sortCondition ref="B4:B13"/>
  </sortState>
  <mergeCells count="1">
    <mergeCell ref="A1:H1"/>
  </mergeCells>
  <phoneticPr fontId="11" type="noConversion"/>
  <dataValidations count="7">
    <dataValidation type="list" allowBlank="1" showInputMessage="1" showErrorMessage="1" sqref="H4:H13">
      <formula1>$P$3:$P$8</formula1>
    </dataValidation>
    <dataValidation type="list" allowBlank="1" showInputMessage="1" showErrorMessage="1" sqref="G4:G13">
      <formula1>$O$3:$O$5</formula1>
    </dataValidation>
    <dataValidation type="list" allowBlank="1" showInputMessage="1" showErrorMessage="1" sqref="F5 F7:F13">
      <formula1>$N$3:$N$13</formula1>
    </dataValidation>
    <dataValidation type="list" allowBlank="1" showInputMessage="1" showErrorMessage="1" sqref="D5 D7:D13">
      <formula1>$M$3:$M$6</formula1>
    </dataValidation>
    <dataValidation type="list" allowBlank="1" showInputMessage="1" showErrorMessage="1" sqref="D3">
      <formula1>#REF!</formula1>
    </dataValidation>
    <dataValidation type="list" allowBlank="1" showInputMessage="1" showErrorMessage="1" sqref="D4 D6">
      <formula1>$N$3:$N$6</formula1>
    </dataValidation>
    <dataValidation type="list" allowBlank="1" showInputMessage="1" showErrorMessage="1" sqref="F4 F6">
      <formula1>$O$3:$O$14</formula1>
    </dataValidation>
  </dataValidation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54CC"/>
    <pageSetUpPr fitToPage="1"/>
  </sheetPr>
  <dimension ref="A1:I77"/>
  <sheetViews>
    <sheetView topLeftCell="A22" workbookViewId="0">
      <selection activeCell="L32" sqref="L32"/>
    </sheetView>
  </sheetViews>
  <sheetFormatPr defaultColWidth="8.7109375" defaultRowHeight="15" x14ac:dyDescent="0.25"/>
  <cols>
    <col min="2" max="2" width="12.42578125" bestFit="1" customWidth="1"/>
    <col min="3" max="3" width="13.42578125" bestFit="1" customWidth="1"/>
    <col min="5" max="5" width="15" customWidth="1"/>
    <col min="6" max="6" width="19.42578125" customWidth="1"/>
    <col min="9" max="9" width="5.42578125" style="14" customWidth="1"/>
    <col min="10" max="10" width="5.42578125" customWidth="1"/>
  </cols>
  <sheetData>
    <row r="1" spans="1:9" ht="54" customHeight="1" thickBot="1" x14ac:dyDescent="0.3">
      <c r="B1" s="158" t="s">
        <v>9</v>
      </c>
      <c r="C1" s="159"/>
      <c r="D1" s="159"/>
      <c r="E1" s="159"/>
      <c r="F1" s="159"/>
      <c r="G1" s="159"/>
      <c r="H1" s="160"/>
    </row>
    <row r="2" spans="1:9" ht="7.15" customHeight="1" x14ac:dyDescent="0.25"/>
    <row r="3" spans="1:9" s="29" customFormat="1" ht="13.5" x14ac:dyDescent="0.25">
      <c r="B3" s="27" t="s">
        <v>2</v>
      </c>
      <c r="C3" s="27" t="s">
        <v>3</v>
      </c>
      <c r="D3" s="28" t="s">
        <v>4</v>
      </c>
      <c r="E3" s="28" t="s">
        <v>5</v>
      </c>
      <c r="F3" s="28" t="s">
        <v>6</v>
      </c>
      <c r="G3" s="28" t="s">
        <v>7</v>
      </c>
      <c r="H3" s="28" t="s">
        <v>8</v>
      </c>
      <c r="I3" s="37"/>
    </row>
    <row r="4" spans="1:9" s="6" customFormat="1" ht="15.75" x14ac:dyDescent="0.25">
      <c r="A4" s="6">
        <v>1</v>
      </c>
      <c r="B4" s="116" t="s">
        <v>46</v>
      </c>
      <c r="C4" s="116" t="s">
        <v>49</v>
      </c>
      <c r="D4" s="114" t="s">
        <v>16</v>
      </c>
      <c r="E4" s="116" t="s">
        <v>48</v>
      </c>
      <c r="F4" s="116" t="s">
        <v>31</v>
      </c>
      <c r="G4" s="109" t="s">
        <v>18</v>
      </c>
      <c r="H4" s="3">
        <v>0.41666666666666669</v>
      </c>
      <c r="I4" s="12"/>
    </row>
    <row r="5" spans="1:9" s="6" customFormat="1" ht="15.75" x14ac:dyDescent="0.25">
      <c r="A5" s="6">
        <v>2</v>
      </c>
      <c r="B5" s="116" t="s">
        <v>46</v>
      </c>
      <c r="C5" s="116" t="s">
        <v>47</v>
      </c>
      <c r="D5" s="114" t="s">
        <v>19</v>
      </c>
      <c r="E5" s="116" t="s">
        <v>48</v>
      </c>
      <c r="F5" s="116" t="s">
        <v>31</v>
      </c>
      <c r="G5" s="109" t="s">
        <v>18</v>
      </c>
      <c r="H5" s="3">
        <v>0.41666666666666669</v>
      </c>
      <c r="I5" s="12"/>
    </row>
    <row r="6" spans="1:9" s="6" customFormat="1" x14ac:dyDescent="0.25">
      <c r="A6" s="6">
        <v>3</v>
      </c>
      <c r="B6" s="116" t="s">
        <v>100</v>
      </c>
      <c r="C6" s="116" t="s">
        <v>101</v>
      </c>
      <c r="D6" s="114" t="s">
        <v>22</v>
      </c>
      <c r="E6" s="116" t="s">
        <v>102</v>
      </c>
      <c r="F6" s="116" t="s">
        <v>30</v>
      </c>
      <c r="G6" s="2" t="s">
        <v>18</v>
      </c>
      <c r="H6" s="3">
        <v>0.41666666666666669</v>
      </c>
      <c r="I6" s="12"/>
    </row>
    <row r="7" spans="1:9" s="6" customFormat="1" x14ac:dyDescent="0.25">
      <c r="A7" s="6">
        <v>4</v>
      </c>
      <c r="B7" s="116" t="s">
        <v>100</v>
      </c>
      <c r="C7" s="116" t="s">
        <v>105</v>
      </c>
      <c r="D7" s="114" t="s">
        <v>19</v>
      </c>
      <c r="E7" s="116" t="s">
        <v>102</v>
      </c>
      <c r="F7" s="116" t="s">
        <v>30</v>
      </c>
      <c r="G7" s="2" t="s">
        <v>18</v>
      </c>
      <c r="H7" s="3">
        <v>0.41666666666666669</v>
      </c>
    </row>
    <row r="8" spans="1:9" s="6" customFormat="1" x14ac:dyDescent="0.25">
      <c r="A8" s="6">
        <v>5</v>
      </c>
      <c r="B8" s="116" t="s">
        <v>100</v>
      </c>
      <c r="C8" s="116" t="s">
        <v>106</v>
      </c>
      <c r="D8" s="114" t="s">
        <v>22</v>
      </c>
      <c r="E8" s="116" t="s">
        <v>102</v>
      </c>
      <c r="F8" s="116" t="s">
        <v>30</v>
      </c>
      <c r="G8" s="2" t="s">
        <v>18</v>
      </c>
      <c r="H8" s="3">
        <v>0.41666666666666669</v>
      </c>
    </row>
    <row r="9" spans="1:9" s="6" customFormat="1" x14ac:dyDescent="0.25">
      <c r="A9" s="6">
        <v>6</v>
      </c>
      <c r="B9" s="116" t="s">
        <v>109</v>
      </c>
      <c r="C9" s="116" t="s">
        <v>110</v>
      </c>
      <c r="D9" s="114" t="s">
        <v>16</v>
      </c>
      <c r="E9" s="116" t="s">
        <v>102</v>
      </c>
      <c r="F9" s="116" t="s">
        <v>30</v>
      </c>
      <c r="G9" s="2" t="s">
        <v>18</v>
      </c>
      <c r="H9" s="3">
        <v>0.41666666666666669</v>
      </c>
    </row>
    <row r="10" spans="1:9" s="6" customFormat="1" x14ac:dyDescent="0.25">
      <c r="A10" s="6">
        <v>7</v>
      </c>
      <c r="B10" s="116" t="s">
        <v>99</v>
      </c>
      <c r="C10" s="116" t="s">
        <v>166</v>
      </c>
      <c r="D10" s="114" t="s">
        <v>22</v>
      </c>
      <c r="E10" s="116" t="s">
        <v>153</v>
      </c>
      <c r="F10" s="116" t="s">
        <v>31</v>
      </c>
      <c r="G10" s="2" t="s">
        <v>18</v>
      </c>
      <c r="H10" s="3">
        <v>0.41666666666666669</v>
      </c>
      <c r="I10" s="12"/>
    </row>
    <row r="11" spans="1:9" x14ac:dyDescent="0.25">
      <c r="A11" s="6">
        <v>8</v>
      </c>
      <c r="B11" s="116" t="s">
        <v>280</v>
      </c>
      <c r="C11" s="116" t="s">
        <v>281</v>
      </c>
      <c r="D11" s="114" t="s">
        <v>22</v>
      </c>
      <c r="E11" s="116" t="s">
        <v>45</v>
      </c>
      <c r="F11" s="116" t="s">
        <v>30</v>
      </c>
      <c r="G11" s="2" t="s">
        <v>18</v>
      </c>
      <c r="H11" s="3">
        <v>0.41666666666666669</v>
      </c>
    </row>
    <row r="12" spans="1:9" x14ac:dyDescent="0.25">
      <c r="B12" s="96"/>
      <c r="C12" s="96"/>
      <c r="D12" s="96"/>
      <c r="E12" s="96"/>
      <c r="F12" s="96"/>
      <c r="G12" s="96"/>
      <c r="H12" s="96"/>
      <c r="I12" s="19">
        <f>COUNT(H4:H12)</f>
        <v>8</v>
      </c>
    </row>
    <row r="13" spans="1:9" x14ac:dyDescent="0.25">
      <c r="B13" s="1"/>
      <c r="C13" s="1"/>
      <c r="D13" s="2"/>
      <c r="E13" s="1"/>
      <c r="F13" s="1"/>
      <c r="G13" s="2"/>
      <c r="H13" s="3"/>
      <c r="I13" s="12"/>
    </row>
    <row r="14" spans="1:9" x14ac:dyDescent="0.25">
      <c r="A14" s="6">
        <v>1</v>
      </c>
      <c r="B14" s="116" t="s">
        <v>118</v>
      </c>
      <c r="C14" s="116" t="s">
        <v>119</v>
      </c>
      <c r="D14" s="114" t="s">
        <v>16</v>
      </c>
      <c r="E14" s="116" t="s">
        <v>102</v>
      </c>
      <c r="F14" s="116" t="s">
        <v>30</v>
      </c>
      <c r="G14" s="2" t="s">
        <v>18</v>
      </c>
      <c r="H14" s="3">
        <v>0.5</v>
      </c>
    </row>
    <row r="15" spans="1:9" s="6" customFormat="1" x14ac:dyDescent="0.25">
      <c r="A15" s="6">
        <v>2</v>
      </c>
      <c r="B15" s="116" t="s">
        <v>128</v>
      </c>
      <c r="C15" s="116" t="s">
        <v>129</v>
      </c>
      <c r="D15" s="114" t="s">
        <v>22</v>
      </c>
      <c r="E15" s="116" t="s">
        <v>48</v>
      </c>
      <c r="F15" s="116" t="s">
        <v>31</v>
      </c>
      <c r="G15" s="2" t="s">
        <v>18</v>
      </c>
      <c r="H15" s="3">
        <v>0.5</v>
      </c>
      <c r="I15" s="99"/>
    </row>
    <row r="16" spans="1:9" s="6" customFormat="1" x14ac:dyDescent="0.25">
      <c r="A16" s="6">
        <v>3</v>
      </c>
      <c r="B16" s="116" t="s">
        <v>99</v>
      </c>
      <c r="C16" s="116" t="s">
        <v>166</v>
      </c>
      <c r="D16" s="114" t="s">
        <v>22</v>
      </c>
      <c r="E16" s="116" t="s">
        <v>153</v>
      </c>
      <c r="F16" s="116" t="s">
        <v>30</v>
      </c>
      <c r="G16" s="2" t="s">
        <v>18</v>
      </c>
      <c r="H16" s="3">
        <v>0.5</v>
      </c>
      <c r="I16" s="14"/>
    </row>
    <row r="17" spans="1:9" s="6" customFormat="1" x14ac:dyDescent="0.25">
      <c r="A17" s="6">
        <v>4</v>
      </c>
      <c r="B17" s="116" t="s">
        <v>198</v>
      </c>
      <c r="C17" s="116" t="s">
        <v>199</v>
      </c>
      <c r="D17" s="114" t="s">
        <v>22</v>
      </c>
      <c r="E17" s="116" t="s">
        <v>153</v>
      </c>
      <c r="F17" s="116" t="s">
        <v>31</v>
      </c>
      <c r="G17" s="2" t="s">
        <v>18</v>
      </c>
      <c r="H17" s="3">
        <v>0.5</v>
      </c>
      <c r="I17" s="14"/>
    </row>
    <row r="18" spans="1:9" s="6" customFormat="1" x14ac:dyDescent="0.25">
      <c r="A18" s="6">
        <v>5</v>
      </c>
      <c r="B18" s="116" t="s">
        <v>240</v>
      </c>
      <c r="C18" s="116" t="s">
        <v>242</v>
      </c>
      <c r="D18" s="114" t="s">
        <v>16</v>
      </c>
      <c r="E18" s="116" t="s">
        <v>51</v>
      </c>
      <c r="F18" s="116" t="s">
        <v>30</v>
      </c>
      <c r="G18" s="2" t="s">
        <v>18</v>
      </c>
      <c r="H18" s="3">
        <v>0.5</v>
      </c>
      <c r="I18" s="14"/>
    </row>
    <row r="19" spans="1:9" s="6" customFormat="1" x14ac:dyDescent="0.25">
      <c r="A19" s="6">
        <v>6</v>
      </c>
      <c r="B19" s="116" t="s">
        <v>282</v>
      </c>
      <c r="C19" s="116" t="s">
        <v>283</v>
      </c>
      <c r="D19" s="114" t="s">
        <v>13</v>
      </c>
      <c r="E19" s="116" t="s">
        <v>284</v>
      </c>
      <c r="F19" s="116" t="s">
        <v>30</v>
      </c>
      <c r="G19" s="2" t="s">
        <v>18</v>
      </c>
      <c r="H19" s="3">
        <v>0.5</v>
      </c>
      <c r="I19" s="10"/>
    </row>
    <row r="20" spans="1:9" s="6" customFormat="1" ht="15.75" x14ac:dyDescent="0.25">
      <c r="A20" s="6">
        <v>7</v>
      </c>
      <c r="B20" s="122" t="s">
        <v>310</v>
      </c>
      <c r="C20" s="122" t="s">
        <v>281</v>
      </c>
      <c r="D20" s="120" t="s">
        <v>16</v>
      </c>
      <c r="E20" s="122" t="s">
        <v>153</v>
      </c>
      <c r="F20" s="116" t="s">
        <v>31</v>
      </c>
      <c r="G20" s="2" t="s">
        <v>18</v>
      </c>
      <c r="H20" s="3">
        <v>0.5</v>
      </c>
    </row>
    <row r="21" spans="1:9" s="6" customFormat="1" x14ac:dyDescent="0.25">
      <c r="A21" s="6">
        <v>8</v>
      </c>
      <c r="B21" s="116" t="s">
        <v>311</v>
      </c>
      <c r="C21" s="116" t="s">
        <v>312</v>
      </c>
      <c r="D21" s="114" t="s">
        <v>16</v>
      </c>
      <c r="E21" s="116" t="s">
        <v>51</v>
      </c>
      <c r="F21" s="116" t="s">
        <v>31</v>
      </c>
      <c r="G21" s="2" t="s">
        <v>18</v>
      </c>
      <c r="H21" s="3">
        <v>0.5</v>
      </c>
    </row>
    <row r="22" spans="1:9" x14ac:dyDescent="0.25">
      <c r="B22" s="96"/>
      <c r="C22" s="96"/>
      <c r="D22" s="96"/>
      <c r="E22" s="96"/>
      <c r="F22" s="96"/>
      <c r="G22" s="96"/>
      <c r="H22" s="96"/>
      <c r="I22" s="19">
        <f>COUNT(H14:H21)</f>
        <v>8</v>
      </c>
    </row>
    <row r="23" spans="1:9" x14ac:dyDescent="0.25">
      <c r="B23" s="96"/>
      <c r="C23" s="96"/>
      <c r="D23" s="96"/>
      <c r="E23" s="96"/>
      <c r="F23" s="96"/>
      <c r="G23" s="96"/>
      <c r="H23" s="113"/>
      <c r="I23"/>
    </row>
    <row r="24" spans="1:9" x14ac:dyDescent="0.25">
      <c r="A24" s="6">
        <v>1</v>
      </c>
      <c r="B24" s="116" t="s">
        <v>66</v>
      </c>
      <c r="C24" s="116" t="s">
        <v>67</v>
      </c>
      <c r="D24" s="114" t="s">
        <v>16</v>
      </c>
      <c r="E24" s="116" t="s">
        <v>68</v>
      </c>
      <c r="F24" s="116" t="s">
        <v>30</v>
      </c>
      <c r="G24" s="2" t="s">
        <v>18</v>
      </c>
      <c r="H24" s="98">
        <v>0.58333333333333337</v>
      </c>
    </row>
    <row r="25" spans="1:9" x14ac:dyDescent="0.25">
      <c r="A25" s="6">
        <v>2</v>
      </c>
      <c r="B25" s="116" t="s">
        <v>112</v>
      </c>
      <c r="C25" s="116" t="s">
        <v>111</v>
      </c>
      <c r="D25" s="114" t="s">
        <v>19</v>
      </c>
      <c r="E25" s="116" t="s">
        <v>102</v>
      </c>
      <c r="F25" s="116" t="s">
        <v>30</v>
      </c>
      <c r="G25" s="2" t="s">
        <v>18</v>
      </c>
      <c r="H25" s="98">
        <v>0.58333333333333337</v>
      </c>
      <c r="I25" s="12"/>
    </row>
    <row r="26" spans="1:9" ht="15.75" x14ac:dyDescent="0.25">
      <c r="A26" s="6">
        <v>3</v>
      </c>
      <c r="B26" s="122" t="s">
        <v>100</v>
      </c>
      <c r="C26" s="122" t="s">
        <v>117</v>
      </c>
      <c r="D26" s="120" t="s">
        <v>19</v>
      </c>
      <c r="E26" s="122" t="s">
        <v>102</v>
      </c>
      <c r="F26" s="116" t="s">
        <v>30</v>
      </c>
      <c r="G26" s="2" t="s">
        <v>18</v>
      </c>
      <c r="H26" s="3">
        <v>0.58333333333333337</v>
      </c>
      <c r="I26" s="12"/>
    </row>
    <row r="27" spans="1:9" x14ac:dyDescent="0.25">
      <c r="A27" s="6">
        <v>4</v>
      </c>
      <c r="B27" s="116" t="s">
        <v>133</v>
      </c>
      <c r="C27" s="116" t="s">
        <v>135</v>
      </c>
      <c r="D27" s="114" t="s">
        <v>13</v>
      </c>
      <c r="E27" s="116" t="s">
        <v>45</v>
      </c>
      <c r="F27" s="116" t="s">
        <v>31</v>
      </c>
      <c r="G27" s="2" t="s">
        <v>18</v>
      </c>
      <c r="H27" s="3">
        <v>0.58333333333333337</v>
      </c>
      <c r="I27" s="12"/>
    </row>
    <row r="28" spans="1:9" x14ac:dyDescent="0.25">
      <c r="A28" s="6">
        <v>5</v>
      </c>
      <c r="B28" s="116" t="s">
        <v>240</v>
      </c>
      <c r="C28" s="116" t="s">
        <v>241</v>
      </c>
      <c r="D28" s="114" t="s">
        <v>19</v>
      </c>
      <c r="E28" s="116" t="s">
        <v>51</v>
      </c>
      <c r="F28" s="116" t="s">
        <v>30</v>
      </c>
      <c r="G28" s="2" t="s">
        <v>18</v>
      </c>
      <c r="H28" s="3">
        <v>0.58333333333333337</v>
      </c>
      <c r="I28" s="12"/>
    </row>
    <row r="29" spans="1:9" x14ac:dyDescent="0.25">
      <c r="A29" s="6">
        <v>6</v>
      </c>
      <c r="B29" s="116" t="s">
        <v>240</v>
      </c>
      <c r="C29" s="116" t="s">
        <v>242</v>
      </c>
      <c r="D29" s="114" t="s">
        <v>16</v>
      </c>
      <c r="E29" s="116" t="s">
        <v>51</v>
      </c>
      <c r="F29" s="116" t="s">
        <v>31</v>
      </c>
      <c r="G29" s="2" t="s">
        <v>18</v>
      </c>
      <c r="H29" s="3">
        <v>0.58333333333333337</v>
      </c>
      <c r="I29" s="12"/>
    </row>
    <row r="30" spans="1:9" x14ac:dyDescent="0.25">
      <c r="A30" s="6">
        <v>7</v>
      </c>
      <c r="B30" s="116" t="s">
        <v>254</v>
      </c>
      <c r="C30" s="116" t="s">
        <v>255</v>
      </c>
      <c r="D30" s="114" t="s">
        <v>22</v>
      </c>
      <c r="E30" s="116" t="s">
        <v>45</v>
      </c>
      <c r="F30" s="116" t="s">
        <v>30</v>
      </c>
      <c r="G30" s="2" t="s">
        <v>18</v>
      </c>
      <c r="H30" s="3">
        <v>0.58333333333333337</v>
      </c>
    </row>
    <row r="31" spans="1:9" x14ac:dyDescent="0.25">
      <c r="A31" s="6">
        <v>8</v>
      </c>
      <c r="B31" s="116" t="s">
        <v>277</v>
      </c>
      <c r="C31" s="116" t="s">
        <v>278</v>
      </c>
      <c r="D31" s="114" t="s">
        <v>19</v>
      </c>
      <c r="E31" s="116" t="s">
        <v>71</v>
      </c>
      <c r="F31" s="116" t="s">
        <v>30</v>
      </c>
      <c r="G31" s="2" t="s">
        <v>18</v>
      </c>
      <c r="H31" s="98">
        <v>0.58333333333333337</v>
      </c>
      <c r="I31" s="99"/>
    </row>
    <row r="32" spans="1:9" ht="15.75" x14ac:dyDescent="0.25">
      <c r="B32" s="116" t="s">
        <v>322</v>
      </c>
      <c r="C32" s="116" t="s">
        <v>323</v>
      </c>
      <c r="D32" s="114" t="s">
        <v>19</v>
      </c>
      <c r="E32" s="116" t="s">
        <v>68</v>
      </c>
      <c r="F32" s="122" t="s">
        <v>30</v>
      </c>
      <c r="G32" s="2" t="s">
        <v>18</v>
      </c>
      <c r="H32" s="98">
        <v>0.58333333333333337</v>
      </c>
      <c r="I32" s="19">
        <f>COUNT(H24:H31)</f>
        <v>8</v>
      </c>
    </row>
    <row r="33" spans="1:9" ht="15.75" x14ac:dyDescent="0.25">
      <c r="B33" s="116"/>
      <c r="C33" s="116"/>
      <c r="D33" s="114"/>
      <c r="E33" s="116"/>
      <c r="F33" s="122"/>
      <c r="G33" s="96"/>
      <c r="H33" s="113"/>
      <c r="I33" s="143"/>
    </row>
    <row r="34" spans="1:9" x14ac:dyDescent="0.25">
      <c r="B34" s="1"/>
      <c r="C34" s="1"/>
      <c r="D34" s="2"/>
      <c r="E34" s="1"/>
      <c r="F34" s="1"/>
      <c r="G34" s="2"/>
      <c r="H34" s="98"/>
      <c r="I34" s="99"/>
    </row>
    <row r="35" spans="1:9" x14ac:dyDescent="0.25">
      <c r="A35" s="6">
        <v>1</v>
      </c>
      <c r="B35" s="116" t="s">
        <v>52</v>
      </c>
      <c r="C35" s="116" t="s">
        <v>53</v>
      </c>
      <c r="D35" s="114" t="s">
        <v>22</v>
      </c>
      <c r="E35" s="116" t="s">
        <v>45</v>
      </c>
      <c r="F35" s="116" t="s">
        <v>30</v>
      </c>
      <c r="G35" s="2" t="s">
        <v>18</v>
      </c>
      <c r="H35" s="98">
        <v>0.66666666666666663</v>
      </c>
      <c r="I35" s="99"/>
    </row>
    <row r="36" spans="1:9" x14ac:dyDescent="0.25">
      <c r="A36" s="6">
        <v>2</v>
      </c>
      <c r="B36" s="116" t="s">
        <v>50</v>
      </c>
      <c r="C36" s="116" t="s">
        <v>41</v>
      </c>
      <c r="D36" s="114" t="s">
        <v>19</v>
      </c>
      <c r="E36" s="116" t="s">
        <v>51</v>
      </c>
      <c r="F36" s="116" t="s">
        <v>30</v>
      </c>
      <c r="G36" s="2" t="s">
        <v>18</v>
      </c>
      <c r="H36" s="3">
        <v>0.66666666666666663</v>
      </c>
      <c r="I36" s="99"/>
    </row>
    <row r="37" spans="1:9" x14ac:dyDescent="0.25">
      <c r="A37" s="6">
        <v>3</v>
      </c>
      <c r="B37" s="116" t="s">
        <v>89</v>
      </c>
      <c r="C37" s="116" t="s">
        <v>90</v>
      </c>
      <c r="D37" s="114" t="s">
        <v>19</v>
      </c>
      <c r="E37" s="116" t="s">
        <v>51</v>
      </c>
      <c r="F37" s="116" t="s">
        <v>30</v>
      </c>
      <c r="G37" s="2" t="s">
        <v>18</v>
      </c>
      <c r="H37" s="3">
        <v>0.66666666666666663</v>
      </c>
      <c r="I37" s="99"/>
    </row>
    <row r="38" spans="1:9" s="6" customFormat="1" x14ac:dyDescent="0.25">
      <c r="A38" s="6">
        <v>4</v>
      </c>
      <c r="B38" s="116" t="s">
        <v>91</v>
      </c>
      <c r="C38" s="116" t="s">
        <v>92</v>
      </c>
      <c r="D38" s="114" t="s">
        <v>13</v>
      </c>
      <c r="E38" s="116" t="s">
        <v>51</v>
      </c>
      <c r="F38" s="116" t="s">
        <v>31</v>
      </c>
      <c r="G38" s="2" t="s">
        <v>18</v>
      </c>
      <c r="H38" s="3">
        <v>0.66666666666666663</v>
      </c>
      <c r="I38" s="12"/>
    </row>
    <row r="39" spans="1:9" x14ac:dyDescent="0.25">
      <c r="A39" s="6">
        <v>5</v>
      </c>
      <c r="B39" s="116" t="s">
        <v>103</v>
      </c>
      <c r="C39" s="116" t="s">
        <v>104</v>
      </c>
      <c r="D39" s="114" t="s">
        <v>19</v>
      </c>
      <c r="E39" s="116" t="s">
        <v>102</v>
      </c>
      <c r="F39" s="116" t="s">
        <v>30</v>
      </c>
      <c r="G39" s="2" t="s">
        <v>18</v>
      </c>
      <c r="H39" s="98">
        <v>0.66666666666666663</v>
      </c>
      <c r="I39" s="99"/>
    </row>
    <row r="40" spans="1:9" x14ac:dyDescent="0.25">
      <c r="A40" s="6">
        <v>6</v>
      </c>
      <c r="B40" s="116" t="s">
        <v>114</v>
      </c>
      <c r="C40" s="116" t="s">
        <v>115</v>
      </c>
      <c r="D40" s="114" t="s">
        <v>22</v>
      </c>
      <c r="E40" s="116" t="s">
        <v>102</v>
      </c>
      <c r="F40" s="116" t="s">
        <v>30</v>
      </c>
      <c r="G40" s="2" t="s">
        <v>18</v>
      </c>
      <c r="H40" s="98">
        <v>0.66666666666666663</v>
      </c>
      <c r="I40" s="99"/>
    </row>
    <row r="41" spans="1:9" ht="15.75" x14ac:dyDescent="0.25">
      <c r="A41" s="6">
        <v>7</v>
      </c>
      <c r="B41" s="116" t="s">
        <v>114</v>
      </c>
      <c r="C41" s="116" t="s">
        <v>116</v>
      </c>
      <c r="D41" s="114" t="s">
        <v>19</v>
      </c>
      <c r="E41" s="116" t="s">
        <v>102</v>
      </c>
      <c r="F41" s="122" t="s">
        <v>30</v>
      </c>
      <c r="G41" s="2" t="s">
        <v>18</v>
      </c>
      <c r="H41" s="3">
        <v>0.66666666666666663</v>
      </c>
      <c r="I41" s="99"/>
    </row>
    <row r="42" spans="1:9" x14ac:dyDescent="0.25">
      <c r="A42" s="6">
        <v>8</v>
      </c>
      <c r="B42" s="116" t="s">
        <v>133</v>
      </c>
      <c r="C42" s="116" t="s">
        <v>134</v>
      </c>
      <c r="D42" s="114" t="s">
        <v>19</v>
      </c>
      <c r="E42" s="116" t="s">
        <v>45</v>
      </c>
      <c r="F42" s="116" t="s">
        <v>31</v>
      </c>
      <c r="G42" s="2" t="s">
        <v>18</v>
      </c>
      <c r="H42" s="98">
        <v>0.66666666666666663</v>
      </c>
      <c r="I42" s="99"/>
    </row>
    <row r="43" spans="1:9" x14ac:dyDescent="0.25">
      <c r="B43" s="96"/>
      <c r="C43" s="96"/>
      <c r="D43" s="96"/>
      <c r="E43" s="96"/>
      <c r="F43" s="96"/>
      <c r="G43" s="96"/>
      <c r="H43" s="96"/>
      <c r="I43" s="19">
        <f>COUNT(H35:H42)</f>
        <v>8</v>
      </c>
    </row>
    <row r="44" spans="1:9" x14ac:dyDescent="0.25">
      <c r="B44" s="96"/>
      <c r="C44" s="96"/>
      <c r="D44" s="96"/>
      <c r="E44" s="96"/>
      <c r="F44" s="96"/>
      <c r="G44" s="96"/>
      <c r="H44" s="96"/>
      <c r="I44"/>
    </row>
    <row r="45" spans="1:9" x14ac:dyDescent="0.25">
      <c r="A45" s="6">
        <v>1</v>
      </c>
      <c r="B45" s="116" t="s">
        <v>78</v>
      </c>
      <c r="C45" s="116" t="s">
        <v>79</v>
      </c>
      <c r="D45" s="114" t="s">
        <v>19</v>
      </c>
      <c r="E45" s="116" t="s">
        <v>51</v>
      </c>
      <c r="F45" s="116" t="s">
        <v>31</v>
      </c>
      <c r="G45" s="2" t="s">
        <v>21</v>
      </c>
      <c r="H45" s="3">
        <v>0.41666666666666669</v>
      </c>
      <c r="I45" s="99"/>
    </row>
    <row r="46" spans="1:9" x14ac:dyDescent="0.25">
      <c r="A46" s="6">
        <v>2</v>
      </c>
      <c r="B46" s="116" t="s">
        <v>126</v>
      </c>
      <c r="C46" s="116" t="s">
        <v>127</v>
      </c>
      <c r="D46" s="114" t="s">
        <v>19</v>
      </c>
      <c r="E46" s="116" t="s">
        <v>45</v>
      </c>
      <c r="F46" s="116" t="s">
        <v>30</v>
      </c>
      <c r="G46" s="2" t="s">
        <v>21</v>
      </c>
      <c r="H46" s="3">
        <v>0.41666666666666669</v>
      </c>
      <c r="I46" s="99"/>
    </row>
    <row r="47" spans="1:9" x14ac:dyDescent="0.25">
      <c r="A47" s="6">
        <v>3</v>
      </c>
      <c r="B47" s="116" t="s">
        <v>140</v>
      </c>
      <c r="C47" s="116" t="s">
        <v>119</v>
      </c>
      <c r="D47" s="114" t="s">
        <v>19</v>
      </c>
      <c r="E47" s="116" t="s">
        <v>51</v>
      </c>
      <c r="F47" s="116" t="s">
        <v>31</v>
      </c>
      <c r="G47" s="2" t="s">
        <v>21</v>
      </c>
      <c r="H47" s="3">
        <v>0.41666666666666669</v>
      </c>
    </row>
    <row r="48" spans="1:9" x14ac:dyDescent="0.25">
      <c r="A48" s="6">
        <v>4</v>
      </c>
      <c r="B48" s="116" t="s">
        <v>170</v>
      </c>
      <c r="C48" s="116" t="s">
        <v>171</v>
      </c>
      <c r="D48" s="114" t="s">
        <v>22</v>
      </c>
      <c r="E48" s="116" t="s">
        <v>51</v>
      </c>
      <c r="F48" s="116" t="s">
        <v>30</v>
      </c>
      <c r="G48" s="2" t="s">
        <v>21</v>
      </c>
      <c r="H48" s="3">
        <v>0.41666666666666669</v>
      </c>
      <c r="I48" s="12"/>
    </row>
    <row r="49" spans="1:9" x14ac:dyDescent="0.25">
      <c r="A49" s="6">
        <v>5</v>
      </c>
      <c r="B49" s="116" t="s">
        <v>172</v>
      </c>
      <c r="C49" s="116" t="s">
        <v>173</v>
      </c>
      <c r="D49" s="114" t="s">
        <v>19</v>
      </c>
      <c r="E49" s="116" t="s">
        <v>174</v>
      </c>
      <c r="F49" s="116" t="s">
        <v>30</v>
      </c>
      <c r="G49" s="2" t="s">
        <v>21</v>
      </c>
      <c r="H49" s="3">
        <v>0.41666666666666669</v>
      </c>
      <c r="I49" s="12"/>
    </row>
    <row r="50" spans="1:9" x14ac:dyDescent="0.25">
      <c r="A50" s="6">
        <v>6</v>
      </c>
      <c r="B50" s="116" t="s">
        <v>172</v>
      </c>
      <c r="C50" s="116" t="s">
        <v>175</v>
      </c>
      <c r="D50" s="114" t="s">
        <v>16</v>
      </c>
      <c r="E50" s="116" t="s">
        <v>174</v>
      </c>
      <c r="F50" s="116" t="s">
        <v>31</v>
      </c>
      <c r="G50" s="2" t="s">
        <v>21</v>
      </c>
      <c r="H50" s="3">
        <v>0.41666666666666669</v>
      </c>
      <c r="I50" s="12"/>
    </row>
    <row r="51" spans="1:9" s="6" customFormat="1" x14ac:dyDescent="0.25">
      <c r="A51" s="6">
        <v>7</v>
      </c>
      <c r="B51" s="116" t="s">
        <v>179</v>
      </c>
      <c r="C51" s="116" t="s">
        <v>180</v>
      </c>
      <c r="D51" s="114" t="s">
        <v>16</v>
      </c>
      <c r="E51" s="116" t="s">
        <v>51</v>
      </c>
      <c r="F51" s="116" t="s">
        <v>30</v>
      </c>
      <c r="G51" s="2" t="s">
        <v>21</v>
      </c>
      <c r="H51" s="3">
        <v>0.41666666666666669</v>
      </c>
      <c r="I51" s="12"/>
    </row>
    <row r="52" spans="1:9" s="6" customFormat="1" x14ac:dyDescent="0.25">
      <c r="A52" s="6">
        <v>8</v>
      </c>
      <c r="B52" s="116" t="s">
        <v>204</v>
      </c>
      <c r="C52" s="116" t="s">
        <v>205</v>
      </c>
      <c r="D52" s="114" t="s">
        <v>13</v>
      </c>
      <c r="E52" s="116" t="s">
        <v>174</v>
      </c>
      <c r="F52" s="116" t="s">
        <v>31</v>
      </c>
      <c r="G52" s="2" t="s">
        <v>21</v>
      </c>
      <c r="H52" s="3">
        <v>0.41666666666666669</v>
      </c>
      <c r="I52" s="12"/>
    </row>
    <row r="53" spans="1:9" x14ac:dyDescent="0.25">
      <c r="B53" s="1"/>
      <c r="C53" s="1"/>
      <c r="D53" s="2"/>
      <c r="E53" s="1"/>
      <c r="F53" s="1"/>
      <c r="G53" s="2"/>
      <c r="H53" s="3"/>
      <c r="I53" s="38">
        <f>COUNT(H45:H53)</f>
        <v>8</v>
      </c>
    </row>
    <row r="54" spans="1:9" x14ac:dyDescent="0.25">
      <c r="B54" s="1"/>
      <c r="C54" s="1"/>
      <c r="D54" s="2"/>
      <c r="E54" s="1"/>
      <c r="F54" s="1"/>
      <c r="G54" s="2"/>
      <c r="H54" s="3"/>
      <c r="I54"/>
    </row>
    <row r="55" spans="1:9" x14ac:dyDescent="0.25">
      <c r="B55" s="1"/>
      <c r="C55" s="1"/>
      <c r="D55" s="2"/>
      <c r="E55" s="1"/>
      <c r="F55" s="1"/>
      <c r="G55" s="2"/>
      <c r="H55" s="3"/>
      <c r="I55" s="12"/>
    </row>
    <row r="56" spans="1:9" x14ac:dyDescent="0.25">
      <c r="A56" s="6">
        <v>1</v>
      </c>
      <c r="B56" s="116" t="s">
        <v>74</v>
      </c>
      <c r="C56" s="116" t="s">
        <v>61</v>
      </c>
      <c r="D56" s="114" t="s">
        <v>22</v>
      </c>
      <c r="E56" s="116" t="s">
        <v>71</v>
      </c>
      <c r="F56" s="116" t="s">
        <v>30</v>
      </c>
      <c r="G56" s="2" t="s">
        <v>21</v>
      </c>
      <c r="H56" s="3">
        <v>0.5</v>
      </c>
      <c r="I56" s="12"/>
    </row>
    <row r="57" spans="1:9" x14ac:dyDescent="0.25">
      <c r="A57" s="6">
        <v>2</v>
      </c>
      <c r="B57" s="116" t="s">
        <v>74</v>
      </c>
      <c r="C57" s="116" t="s">
        <v>75</v>
      </c>
      <c r="D57" s="114" t="s">
        <v>22</v>
      </c>
      <c r="E57" s="116" t="s">
        <v>71</v>
      </c>
      <c r="F57" s="116" t="s">
        <v>30</v>
      </c>
      <c r="G57" s="2" t="s">
        <v>21</v>
      </c>
      <c r="H57" s="3">
        <v>0.5</v>
      </c>
      <c r="I57" s="12"/>
    </row>
    <row r="58" spans="1:9" s="6" customFormat="1" x14ac:dyDescent="0.25">
      <c r="A58" s="6">
        <v>3</v>
      </c>
      <c r="B58" s="116" t="s">
        <v>124</v>
      </c>
      <c r="C58" s="116" t="s">
        <v>125</v>
      </c>
      <c r="D58" s="114" t="s">
        <v>16</v>
      </c>
      <c r="E58" s="116" t="s">
        <v>51</v>
      </c>
      <c r="F58" s="116" t="s">
        <v>30</v>
      </c>
      <c r="G58" s="2" t="s">
        <v>21</v>
      </c>
      <c r="H58" s="3">
        <v>0.5</v>
      </c>
      <c r="I58" s="12"/>
    </row>
    <row r="59" spans="1:9" s="6" customFormat="1" x14ac:dyDescent="0.25">
      <c r="A59" s="6">
        <v>4</v>
      </c>
      <c r="B59" s="116" t="s">
        <v>172</v>
      </c>
      <c r="C59" s="116" t="s">
        <v>173</v>
      </c>
      <c r="D59" s="114" t="s">
        <v>19</v>
      </c>
      <c r="E59" s="116" t="s">
        <v>174</v>
      </c>
      <c r="F59" s="116" t="s">
        <v>31</v>
      </c>
      <c r="G59" s="2" t="s">
        <v>21</v>
      </c>
      <c r="H59" s="3">
        <v>0.5</v>
      </c>
      <c r="I59" s="12"/>
    </row>
    <row r="60" spans="1:9" s="6" customFormat="1" x14ac:dyDescent="0.25">
      <c r="A60" s="6">
        <v>5</v>
      </c>
      <c r="B60" s="116" t="s">
        <v>172</v>
      </c>
      <c r="C60" s="116" t="s">
        <v>175</v>
      </c>
      <c r="D60" s="114" t="s">
        <v>16</v>
      </c>
      <c r="E60" s="116" t="s">
        <v>174</v>
      </c>
      <c r="F60" s="116" t="s">
        <v>30</v>
      </c>
      <c r="G60" s="2" t="s">
        <v>21</v>
      </c>
      <c r="H60" s="3">
        <v>0.5</v>
      </c>
      <c r="I60" s="12"/>
    </row>
    <row r="61" spans="1:9" s="6" customFormat="1" ht="15.75" x14ac:dyDescent="0.25">
      <c r="A61" s="6">
        <v>6</v>
      </c>
      <c r="B61" s="116" t="s">
        <v>184</v>
      </c>
      <c r="C61" s="116" t="s">
        <v>185</v>
      </c>
      <c r="D61" s="114" t="s">
        <v>19</v>
      </c>
      <c r="E61" s="116" t="s">
        <v>51</v>
      </c>
      <c r="F61" s="122" t="s">
        <v>30</v>
      </c>
      <c r="G61" s="2" t="s">
        <v>21</v>
      </c>
      <c r="H61" s="3">
        <v>0.5</v>
      </c>
      <c r="I61" s="12"/>
    </row>
    <row r="62" spans="1:9" s="6" customFormat="1" ht="15.75" x14ac:dyDescent="0.25">
      <c r="A62" s="6">
        <v>7</v>
      </c>
      <c r="B62" s="122" t="s">
        <v>184</v>
      </c>
      <c r="C62" s="122" t="s">
        <v>186</v>
      </c>
      <c r="D62" s="120" t="s">
        <v>13</v>
      </c>
      <c r="E62" s="122" t="s">
        <v>51</v>
      </c>
      <c r="F62" s="116" t="s">
        <v>30</v>
      </c>
      <c r="G62" s="2" t="s">
        <v>21</v>
      </c>
      <c r="H62" s="3">
        <v>0.5</v>
      </c>
      <c r="I62" s="12"/>
    </row>
    <row r="63" spans="1:9" s="6" customFormat="1" x14ac:dyDescent="0.25">
      <c r="A63" s="6">
        <v>8</v>
      </c>
      <c r="B63" s="116" t="s">
        <v>204</v>
      </c>
      <c r="C63" s="116" t="s">
        <v>206</v>
      </c>
      <c r="D63" s="114" t="s">
        <v>16</v>
      </c>
      <c r="E63" s="116" t="s">
        <v>174</v>
      </c>
      <c r="F63" s="116" t="s">
        <v>31</v>
      </c>
      <c r="G63" s="2" t="s">
        <v>21</v>
      </c>
      <c r="H63" s="3">
        <v>0.5</v>
      </c>
      <c r="I63" s="12"/>
    </row>
    <row r="64" spans="1:9" x14ac:dyDescent="0.25">
      <c r="B64" s="116" t="s">
        <v>204</v>
      </c>
      <c r="C64" s="116" t="s">
        <v>207</v>
      </c>
      <c r="D64" s="114" t="s">
        <v>19</v>
      </c>
      <c r="E64" s="116" t="s">
        <v>174</v>
      </c>
      <c r="F64" s="116" t="s">
        <v>31</v>
      </c>
      <c r="G64" s="2" t="s">
        <v>21</v>
      </c>
      <c r="H64" s="3">
        <v>0.5</v>
      </c>
      <c r="I64" s="38">
        <f>COUNT(H56:H63)</f>
        <v>8</v>
      </c>
    </row>
    <row r="65" spans="1:9" x14ac:dyDescent="0.25">
      <c r="B65" s="116"/>
      <c r="C65" s="116"/>
      <c r="D65" s="114"/>
      <c r="E65" s="116"/>
      <c r="F65" s="116"/>
      <c r="G65" s="96"/>
      <c r="H65" s="96"/>
      <c r="I65" s="80"/>
    </row>
    <row r="66" spans="1:9" x14ac:dyDescent="0.25">
      <c r="B66" s="96"/>
      <c r="C66" s="96"/>
      <c r="D66" s="96"/>
      <c r="E66" s="96"/>
      <c r="F66" s="96"/>
      <c r="G66" s="96"/>
      <c r="H66" s="96"/>
    </row>
    <row r="67" spans="1:9" x14ac:dyDescent="0.25">
      <c r="A67" s="6">
        <v>1</v>
      </c>
      <c r="B67" s="116" t="s">
        <v>282</v>
      </c>
      <c r="C67" s="116" t="s">
        <v>285</v>
      </c>
      <c r="D67" s="114" t="s">
        <v>16</v>
      </c>
      <c r="E67" s="116" t="s">
        <v>284</v>
      </c>
      <c r="F67" s="116" t="s">
        <v>30</v>
      </c>
      <c r="G67" s="2" t="s">
        <v>21</v>
      </c>
      <c r="H67" s="3">
        <v>0.58333333333333337</v>
      </c>
    </row>
    <row r="68" spans="1:9" x14ac:dyDescent="0.25">
      <c r="A68" s="6">
        <v>2</v>
      </c>
      <c r="B68" s="116" t="s">
        <v>288</v>
      </c>
      <c r="C68" s="116" t="s">
        <v>287</v>
      </c>
      <c r="D68" s="114" t="s">
        <v>19</v>
      </c>
      <c r="E68" s="116" t="s">
        <v>174</v>
      </c>
      <c r="F68" s="116" t="s">
        <v>30</v>
      </c>
      <c r="G68" s="2" t="s">
        <v>21</v>
      </c>
      <c r="H68" s="3">
        <v>0.58333333333333337</v>
      </c>
    </row>
    <row r="69" spans="1:9" x14ac:dyDescent="0.25">
      <c r="A69" s="6">
        <v>3</v>
      </c>
      <c r="B69" s="116" t="s">
        <v>298</v>
      </c>
      <c r="C69" s="116" t="s">
        <v>299</v>
      </c>
      <c r="D69" s="114" t="s">
        <v>16</v>
      </c>
      <c r="E69" s="116" t="s">
        <v>284</v>
      </c>
      <c r="F69" s="116" t="s">
        <v>30</v>
      </c>
      <c r="G69" s="2" t="s">
        <v>21</v>
      </c>
      <c r="H69" s="3">
        <v>0.58333333333333337</v>
      </c>
    </row>
    <row r="70" spans="1:9" x14ac:dyDescent="0.25">
      <c r="A70" s="6">
        <v>4</v>
      </c>
      <c r="B70" s="116" t="s">
        <v>327</v>
      </c>
      <c r="C70" s="116" t="s">
        <v>193</v>
      </c>
      <c r="D70" s="114" t="s">
        <v>16</v>
      </c>
      <c r="E70" s="116" t="s">
        <v>45</v>
      </c>
      <c r="F70" s="116" t="s">
        <v>30</v>
      </c>
      <c r="G70" s="2" t="s">
        <v>21</v>
      </c>
      <c r="H70" s="3">
        <v>0.58333333333333337</v>
      </c>
    </row>
    <row r="71" spans="1:9" ht="15.75" x14ac:dyDescent="0.25">
      <c r="A71" s="6">
        <v>5</v>
      </c>
      <c r="B71" s="122" t="s">
        <v>327</v>
      </c>
      <c r="C71" s="122" t="s">
        <v>328</v>
      </c>
      <c r="D71" s="120" t="s">
        <v>19</v>
      </c>
      <c r="E71" s="122" t="s">
        <v>45</v>
      </c>
      <c r="F71" s="116" t="s">
        <v>30</v>
      </c>
      <c r="G71" s="2" t="s">
        <v>21</v>
      </c>
      <c r="H71" s="3">
        <v>0.58333333333333337</v>
      </c>
    </row>
    <row r="72" spans="1:9" x14ac:dyDescent="0.25">
      <c r="A72" s="6">
        <v>6</v>
      </c>
      <c r="B72" s="116" t="s">
        <v>210</v>
      </c>
      <c r="C72" s="116" t="s">
        <v>329</v>
      </c>
      <c r="D72" s="114" t="s">
        <v>13</v>
      </c>
      <c r="E72" s="116" t="s">
        <v>45</v>
      </c>
      <c r="F72" s="116" t="s">
        <v>30</v>
      </c>
      <c r="G72" s="2" t="s">
        <v>21</v>
      </c>
      <c r="H72" s="3">
        <v>0.58333333333333337</v>
      </c>
    </row>
    <row r="73" spans="1:9" x14ac:dyDescent="0.25">
      <c r="A73" s="6">
        <v>7</v>
      </c>
      <c r="B73" s="96"/>
      <c r="C73" s="96"/>
      <c r="D73" s="96"/>
      <c r="E73" s="96"/>
      <c r="F73" s="96"/>
      <c r="G73" s="2" t="s">
        <v>21</v>
      </c>
      <c r="H73" s="3">
        <v>0.58333333333333337</v>
      </c>
    </row>
    <row r="74" spans="1:9" x14ac:dyDescent="0.25">
      <c r="A74" s="6">
        <v>8</v>
      </c>
      <c r="B74" s="96"/>
      <c r="C74" s="96"/>
      <c r="D74" s="96"/>
      <c r="E74" s="96"/>
      <c r="F74" s="96"/>
      <c r="G74" s="2" t="s">
        <v>21</v>
      </c>
      <c r="H74" s="3">
        <v>0.58333333333333337</v>
      </c>
    </row>
    <row r="75" spans="1:9" x14ac:dyDescent="0.25">
      <c r="B75" s="1"/>
      <c r="C75" s="1"/>
      <c r="D75" s="2"/>
      <c r="E75" s="1"/>
      <c r="F75" s="1"/>
      <c r="G75" s="2"/>
      <c r="H75" s="3"/>
      <c r="I75" s="38">
        <f>COUNT(H67:H75)</f>
        <v>8</v>
      </c>
    </row>
    <row r="76" spans="1:9" x14ac:dyDescent="0.25">
      <c r="B76" s="96"/>
      <c r="C76" s="96"/>
      <c r="D76" s="96"/>
      <c r="E76" s="96"/>
      <c r="F76" s="96"/>
      <c r="G76" s="96"/>
      <c r="H76" s="96"/>
      <c r="I76" s="105">
        <f>SUM(I3:I75)</f>
        <v>56</v>
      </c>
    </row>
    <row r="77" spans="1:9" x14ac:dyDescent="0.25">
      <c r="B77" s="96"/>
      <c r="C77" s="96"/>
      <c r="D77" s="96"/>
      <c r="E77" s="96"/>
      <c r="F77" s="96"/>
      <c r="G77" s="96"/>
      <c r="H77" s="96"/>
    </row>
  </sheetData>
  <autoFilter ref="B3:I3">
    <sortState ref="B4:I54">
      <sortCondition ref="G3"/>
    </sortState>
  </autoFilter>
  <sortState ref="B4:J22">
    <sortCondition ref="G4:G22"/>
  </sortState>
  <mergeCells count="1">
    <mergeCell ref="B1:H1"/>
  </mergeCells>
  <phoneticPr fontId="11" type="noConversion"/>
  <dataValidations count="16">
    <dataValidation type="list" allowBlank="1" showInputMessage="1" showErrorMessage="1" sqref="H24:H32 H63:H64 H4:H11 H13:H21 H34:H42 H67:H75 H45:H61">
      <formula1>$P$3:$P$7</formula1>
    </dataValidation>
    <dataValidation type="list" allowBlank="1" showInputMessage="1" showErrorMessage="1" sqref="G24:G32 G63:G64 G6:G11 G45:G61 G34:G42 G13:G21 G67:G75">
      <formula1>$O$3:$O$3</formula1>
    </dataValidation>
    <dataValidation type="list" allowBlank="1" showInputMessage="1" showErrorMessage="1" sqref="D34 D55 D13">
      <formula1>$M$3:$M$3</formula1>
    </dataValidation>
    <dataValidation type="list" allowBlank="1" showInputMessage="1" showErrorMessage="1" sqref="D3">
      <formula1>#REF!</formula1>
    </dataValidation>
    <dataValidation type="list" allowBlank="1" showInputMessage="1" showErrorMessage="1" sqref="D75">
      <formula1>$M$3:$M$4</formula1>
    </dataValidation>
    <dataValidation type="list" allowBlank="1" showInputMessage="1" showErrorMessage="1" sqref="F53:F54">
      <formula1>$N$3:$N$11</formula1>
    </dataValidation>
    <dataValidation type="list" allowBlank="1" showInputMessage="1" showErrorMessage="1" sqref="D53:D54">
      <formula1>$M$3:$M$7</formula1>
    </dataValidation>
    <dataValidation type="list" allowBlank="1" showInputMessage="1" showErrorMessage="1" sqref="F56">
      <formula1>$O$3:$O$11</formula1>
    </dataValidation>
    <dataValidation type="list" allowBlank="1" showInputMessage="1" showErrorMessage="1" sqref="F75 F13 F55 F34">
      <formula1>$N$3:$N$51</formula1>
    </dataValidation>
    <dataValidation type="list" allowBlank="1" showInputMessage="1" showErrorMessage="1" sqref="G4:G5 G62">
      <formula1>$Q$3:$Q$5</formula1>
    </dataValidation>
    <dataValidation type="list" allowBlank="1" showInputMessage="1" showErrorMessage="1" sqref="H62">
      <formula1>$R$3:$R$8</formula1>
    </dataValidation>
    <dataValidation type="list" allowBlank="1" showInputMessage="1" showErrorMessage="1" sqref="D14:D19 D4:D11 D45:D52 D35:D42 D56:D65 D24:D31 D67:D69">
      <formula1>$N$3:$N$6</formula1>
    </dataValidation>
    <dataValidation type="list" allowBlank="1" showInputMessage="1" showErrorMessage="1" sqref="F57 F4:F5 F24 F45 F35:F38 F59 F50">
      <formula1>$O$3:$O$13</formula1>
    </dataValidation>
    <dataValidation type="list" allowBlank="1" showInputMessage="1" showErrorMessage="1" sqref="F6:F11 F39:F42 F25:F31 F14:F19 F60:F65 F58 F46:F49 F51:F52 F67:F69">
      <formula1>$O$3:$O$14</formula1>
    </dataValidation>
    <dataValidation type="list" allowBlank="1" showInputMessage="1" showErrorMessage="1" sqref="D20:D21 D70:D72 D32:D33">
      <formula1>$M$3:$M$6</formula1>
    </dataValidation>
    <dataValidation type="list" allowBlank="1" showInputMessage="1" showErrorMessage="1" sqref="F20:F21 F70:F72 F32:F33">
      <formula1>$N$3:$N$14</formula1>
    </dataValidation>
  </dataValidations>
  <pageMargins left="0.7" right="0.45" top="0.39" bottom="0.28000000000000003" header="0.3" footer="0.3"/>
  <pageSetup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11</vt:i4>
      </vt:variant>
    </vt:vector>
  </HeadingPairs>
  <TitlesOfParts>
    <vt:vector size="19" baseType="lpstr">
      <vt:lpstr>MASTER</vt:lpstr>
      <vt:lpstr>Standing-Pistol</vt:lpstr>
      <vt:lpstr>3-Position</vt:lpstr>
      <vt:lpstr>Prone</vt:lpstr>
      <vt:lpstr>Smallbore</vt:lpstr>
      <vt:lpstr>Rapid Fire Pistol</vt:lpstr>
      <vt:lpstr>Silhouette</vt:lpstr>
      <vt:lpstr>Sheet1</vt:lpstr>
      <vt:lpstr>'3-Position'!Print_Area</vt:lpstr>
      <vt:lpstr>MASTER!Print_Area</vt:lpstr>
      <vt:lpstr>Prone!Print_Area</vt:lpstr>
      <vt:lpstr>'Rapid Fire Pistol'!Print_Area</vt:lpstr>
      <vt:lpstr>Silhouette!Print_Area</vt:lpstr>
      <vt:lpstr>Smallbore!Print_Area</vt:lpstr>
      <vt:lpstr>'Standing-Pistol'!Print_Area</vt:lpstr>
      <vt:lpstr>'3-Position'!Print_Titles</vt:lpstr>
      <vt:lpstr>MASTER!Print_Titles</vt:lpstr>
      <vt:lpstr>Prone!Print_Titles</vt:lpstr>
      <vt:lpstr>'Standing-Pistol'!Print_Titles</vt:lpstr>
    </vt:vector>
  </TitlesOfParts>
  <Company>Montana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Gagnon, Heidi</dc:creator>
  <cp:lastModifiedBy>Schafer, Catherine</cp:lastModifiedBy>
  <cp:lastPrinted>2018-02-26T22:40:56Z</cp:lastPrinted>
  <dcterms:created xsi:type="dcterms:W3CDTF">2011-02-25T19:43:59Z</dcterms:created>
  <dcterms:modified xsi:type="dcterms:W3CDTF">2018-02-27T16:36:54Z</dcterms:modified>
</cp:coreProperties>
</file>